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7755"/>
  </bookViews>
  <sheets>
    <sheet name="Materials" sheetId="1" r:id="rId1"/>
    <sheet name="Labour" sheetId="4" r:id="rId2"/>
    <sheet name="Overheads" sheetId="5" r:id="rId3"/>
    <sheet name="Job Cost Statement" sheetId="6" r:id="rId4"/>
  </sheets>
  <calcPr calcId="145621"/>
</workbook>
</file>

<file path=xl/calcChain.xml><?xml version="1.0" encoding="utf-8"?>
<calcChain xmlns="http://schemas.openxmlformats.org/spreadsheetml/2006/main">
  <c r="K7" i="1" l="1"/>
  <c r="F18" i="5"/>
  <c r="F19" i="5"/>
  <c r="F20" i="5"/>
</calcChain>
</file>

<file path=xl/sharedStrings.xml><?xml version="1.0" encoding="utf-8"?>
<sst xmlns="http://schemas.openxmlformats.org/spreadsheetml/2006/main" count="79" uniqueCount="56">
  <si>
    <t>Material X120</t>
  </si>
  <si>
    <t>Date</t>
  </si>
  <si>
    <t>Receipts</t>
  </si>
  <si>
    <t>Issues</t>
  </si>
  <si>
    <t>Balance</t>
  </si>
  <si>
    <t>Units (m)</t>
  </si>
  <si>
    <t>CPU (£)</t>
  </si>
  <si>
    <t>Value (£)</t>
  </si>
  <si>
    <t>1 March</t>
  </si>
  <si>
    <t>STOCK RECORD CARD</t>
  </si>
  <si>
    <t>LABOUR CALCULATION</t>
  </si>
  <si>
    <t>Job 1036</t>
  </si>
  <si>
    <t>Department</t>
  </si>
  <si>
    <t>Basic Wage</t>
  </si>
  <si>
    <t>Bonus</t>
  </si>
  <si>
    <t>Overtime</t>
  </si>
  <si>
    <t>Cutting</t>
  </si>
  <si>
    <t>Assembling</t>
  </si>
  <si>
    <t>Finishing</t>
  </si>
  <si>
    <t>TOTAL</t>
  </si>
  <si>
    <t>OVERHEAD ANALYSIS STATEMENT</t>
  </si>
  <si>
    <t>Overhead</t>
  </si>
  <si>
    <t>Total</t>
  </si>
  <si>
    <t>Rent and Rates</t>
  </si>
  <si>
    <t>Heat and Light</t>
  </si>
  <si>
    <t>Depreciation of Machinery</t>
  </si>
  <si>
    <t>Indirect Labour</t>
  </si>
  <si>
    <t>Basis of Apportionment</t>
  </si>
  <si>
    <t>PRODUCTION COST CENTRES</t>
  </si>
  <si>
    <t>Assembly</t>
  </si>
  <si>
    <t>ADDITIONAL INFORMATION</t>
  </si>
  <si>
    <t>Service</t>
  </si>
  <si>
    <t>Floor Area (sq m)</t>
  </si>
  <si>
    <t>Number of Employees</t>
  </si>
  <si>
    <t>JOB COST STATEMENT</t>
  </si>
  <si>
    <t>£</t>
  </si>
  <si>
    <t>Wage Rates</t>
  </si>
  <si>
    <t>Profit Rate</t>
  </si>
  <si>
    <t>VAT Rate</t>
  </si>
  <si>
    <t>Overhead Rates</t>
  </si>
  <si>
    <t>Allocated</t>
  </si>
  <si>
    <t>Details</t>
  </si>
  <si>
    <t>Opening Balance</t>
  </si>
  <si>
    <t>2 March</t>
  </si>
  <si>
    <t>3 March</t>
  </si>
  <si>
    <t>4 March</t>
  </si>
  <si>
    <t>6 March</t>
  </si>
  <si>
    <t>7 March</t>
  </si>
  <si>
    <t>Issues to Job 1035</t>
  </si>
  <si>
    <t>Issues to Job 1036</t>
  </si>
  <si>
    <t>Received from Supplier</t>
  </si>
  <si>
    <t>Total Labour Cost</t>
  </si>
  <si>
    <t>MATERIALS</t>
  </si>
  <si>
    <t>LABOUR</t>
  </si>
  <si>
    <t>OVERHEADS</t>
  </si>
  <si>
    <t>Value of Machinery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</si>
</sst>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£&quot;#,##0"/>
    <numFmt numFmtId="165" formatCode="&quot;£&quot;#,##0.00"/>
    <numFmt numFmtId="166" formatCode="&quot;£&quot;General"/>
  </numFmts>
  <fonts count="8" x14ac:knownFonts="1">
    <font>
      <sz val="10"/>
      <name val="Arial"/>
    </font>
    <font>
      <sz val="8"/>
      <name val="Arial"/>
    </font>
    <font>
      <sz val="11"/>
      <name val="Trebuchet MS"/>
      <family val="2"/>
    </font>
    <font>
      <b/>
      <sz val="11"/>
      <name val="Trebuchet MS"/>
      <family val="2"/>
    </font>
    <font>
      <sz val="11"/>
      <name val="Arial"/>
    </font>
    <font>
      <i/>
      <sz val="11"/>
      <name val="Trebuchet MS"/>
      <family val="2"/>
    </font>
    <font>
      <b/>
      <i/>
      <sz val="11"/>
      <name val="Trebuchet MS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7" fillId="0" borderId="0"/>
  </cellStyleXfs>
  <cellXfs count="63">
    <xf numFmtId="0" fontId="0" fillId="0" borderId="0" xfId="0"/>
    <xf numFmtId="0" fontId="2" fillId="0" borderId="0" xfId="0" applyFont="1"/>
    <xf numFmtId="0" fontId="3" fillId="0" borderId="0" xfId="0" applyFont="1"/>
    <xf numFmtId="49" fontId="2" fillId="0" borderId="0" xfId="0" applyNumberFormat="1" applyFont="1"/>
    <xf numFmtId="0" fontId="4" fillId="0" borderId="0" xfId="0" applyFont="1"/>
    <xf numFmtId="0" fontId="2" fillId="2" borderId="0" xfId="0" applyFont="1" applyFill="1"/>
    <xf numFmtId="164" fontId="2" fillId="0" borderId="0" xfId="0" applyNumberFormat="1" applyFont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3" fontId="2" fillId="0" borderId="0" xfId="0" applyNumberFormat="1" applyFont="1" applyBorder="1"/>
    <xf numFmtId="3" fontId="2" fillId="0" borderId="5" xfId="0" applyNumberFormat="1" applyFont="1" applyBorder="1"/>
    <xf numFmtId="0" fontId="2" fillId="0" borderId="6" xfId="0" applyFont="1" applyBorder="1"/>
    <xf numFmtId="164" fontId="2" fillId="0" borderId="7" xfId="0" applyNumberFormat="1" applyFont="1" applyBorder="1"/>
    <xf numFmtId="164" fontId="2" fillId="0" borderId="8" xfId="0" applyNumberFormat="1" applyFont="1" applyBorder="1"/>
    <xf numFmtId="0" fontId="2" fillId="0" borderId="0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/>
    <xf numFmtId="0" fontId="3" fillId="0" borderId="3" xfId="0" applyFont="1" applyBorder="1" applyAlignment="1">
      <alignment horizontal="right"/>
    </xf>
    <xf numFmtId="0" fontId="5" fillId="0" borderId="4" xfId="0" applyFont="1" applyBorder="1"/>
    <xf numFmtId="0" fontId="5" fillId="0" borderId="6" xfId="0" applyFont="1" applyBorder="1"/>
    <xf numFmtId="0" fontId="2" fillId="0" borderId="8" xfId="0" applyFont="1" applyBorder="1"/>
    <xf numFmtId="9" fontId="2" fillId="0" borderId="3" xfId="0" applyNumberFormat="1" applyFont="1" applyBorder="1"/>
    <xf numFmtId="9" fontId="2" fillId="0" borderId="8" xfId="0" applyNumberFormat="1" applyFont="1" applyBorder="1"/>
    <xf numFmtId="0" fontId="6" fillId="0" borderId="1" xfId="0" applyFont="1" applyBorder="1"/>
    <xf numFmtId="0" fontId="6" fillId="0" borderId="6" xfId="0" applyFont="1" applyBorder="1"/>
    <xf numFmtId="165" fontId="2" fillId="0" borderId="5" xfId="0" applyNumberFormat="1" applyFont="1" applyBorder="1"/>
    <xf numFmtId="165" fontId="2" fillId="0" borderId="8" xfId="0" applyNumberFormat="1" applyFont="1" applyBorder="1"/>
    <xf numFmtId="49" fontId="3" fillId="0" borderId="0" xfId="0" applyNumberFormat="1" applyFont="1"/>
    <xf numFmtId="49" fontId="4" fillId="0" borderId="0" xfId="0" applyNumberFormat="1" applyFont="1"/>
    <xf numFmtId="4" fontId="2" fillId="0" borderId="9" xfId="0" applyNumberFormat="1" applyFont="1" applyBorder="1"/>
    <xf numFmtId="0" fontId="2" fillId="0" borderId="10" xfId="0" applyFont="1" applyBorder="1"/>
    <xf numFmtId="4" fontId="2" fillId="0" borderId="12" xfId="0" applyNumberFormat="1" applyFont="1" applyBorder="1"/>
    <xf numFmtId="3" fontId="2" fillId="0" borderId="13" xfId="0" applyNumberFormat="1" applyFont="1" applyBorder="1"/>
    <xf numFmtId="3" fontId="2" fillId="0" borderId="15" xfId="0" applyNumberFormat="1" applyFont="1" applyBorder="1"/>
    <xf numFmtId="4" fontId="2" fillId="0" borderId="17" xfId="0" applyNumberFormat="1" applyFont="1" applyBorder="1"/>
    <xf numFmtId="3" fontId="2" fillId="0" borderId="18" xfId="0" applyNumberFormat="1" applyFont="1" applyBorder="1"/>
    <xf numFmtId="49" fontId="2" fillId="0" borderId="10" xfId="0" applyNumberFormat="1" applyFont="1" applyBorder="1"/>
    <xf numFmtId="2" fontId="2" fillId="0" borderId="11" xfId="0" applyNumberFormat="1" applyFont="1" applyBorder="1"/>
    <xf numFmtId="2" fontId="2" fillId="0" borderId="14" xfId="0" applyNumberFormat="1" applyFont="1" applyBorder="1"/>
    <xf numFmtId="2" fontId="2" fillId="0" borderId="16" xfId="0" applyNumberFormat="1" applyFont="1" applyBorder="1"/>
    <xf numFmtId="49" fontId="2" fillId="0" borderId="11" xfId="0" applyNumberFormat="1" applyFont="1" applyBorder="1"/>
    <xf numFmtId="49" fontId="2" fillId="0" borderId="14" xfId="0" applyNumberFormat="1" applyFont="1" applyBorder="1"/>
    <xf numFmtId="49" fontId="2" fillId="0" borderId="16" xfId="0" applyNumberFormat="1" applyFont="1" applyBorder="1"/>
    <xf numFmtId="2" fontId="2" fillId="0" borderId="19" xfId="0" applyNumberFormat="1" applyFont="1" applyBorder="1"/>
    <xf numFmtId="2" fontId="2" fillId="0" borderId="20" xfId="0" applyNumberFormat="1" applyFont="1" applyBorder="1"/>
    <xf numFmtId="2" fontId="2" fillId="0" borderId="21" xfId="0" applyNumberFormat="1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3" fontId="2" fillId="0" borderId="11" xfId="0" applyNumberFormat="1" applyFont="1" applyBorder="1"/>
    <xf numFmtId="3" fontId="2" fillId="0" borderId="14" xfId="0" applyNumberFormat="1" applyFont="1" applyBorder="1"/>
    <xf numFmtId="3" fontId="2" fillId="0" borderId="16" xfId="0" applyNumberFormat="1" applyFont="1" applyBorder="1"/>
    <xf numFmtId="3" fontId="2" fillId="0" borderId="22" xfId="0" applyNumberFormat="1" applyFont="1" applyBorder="1"/>
    <xf numFmtId="3" fontId="2" fillId="0" borderId="23" xfId="0" applyNumberFormat="1" applyFont="1" applyBorder="1"/>
    <xf numFmtId="3" fontId="2" fillId="0" borderId="24" xfId="0" applyNumberFormat="1" applyFont="1" applyBorder="1"/>
    <xf numFmtId="3" fontId="2" fillId="0" borderId="0" xfId="0" applyNumberFormat="1" applyFont="1"/>
    <xf numFmtId="166" fontId="2" fillId="0" borderId="0" xfId="0" applyNumberFormat="1" applyFont="1"/>
    <xf numFmtId="0" fontId="2" fillId="0" borderId="9" xfId="0" applyFont="1" applyBorder="1" applyAlignment="1"/>
    <xf numFmtId="0" fontId="3" fillId="0" borderId="0" xfId="0" applyFont="1" applyAlignment="1">
      <alignment wrapText="1"/>
    </xf>
  </cellXfs>
  <cellStyles count="2">
    <cellStyle name="Normal" xfId="0" builtinId="0"/>
    <cellStyle name="Normal 2" xfId="1"/>
  </cellStyles>
  <dxfs count="215">
    <dxf>
      <numFmt numFmtId="167" formatCode="&quot;£&quot;###,###"/>
    </dxf>
    <dxf>
      <numFmt numFmtId="168" formatCode="&quot;£&quot;###,###.##"/>
    </dxf>
    <dxf>
      <numFmt numFmtId="167" formatCode="&quot;£&quot;###,###"/>
    </dxf>
    <dxf>
      <numFmt numFmtId="168" formatCode="&quot;£&quot;###,###.##"/>
    </dxf>
    <dxf>
      <numFmt numFmtId="167" formatCode="&quot;£&quot;###,###"/>
    </dxf>
    <dxf>
      <numFmt numFmtId="168" formatCode="&quot;£&quot;###,###.##"/>
    </dxf>
    <dxf>
      <numFmt numFmtId="167" formatCode="&quot;£&quot;###,###"/>
    </dxf>
    <dxf>
      <numFmt numFmtId="168" formatCode="&quot;£&quot;###,###.##"/>
    </dxf>
    <dxf>
      <numFmt numFmtId="167" formatCode="&quot;£&quot;###,###"/>
    </dxf>
    <dxf>
      <numFmt numFmtId="168" formatCode="&quot;£&quot;###,###.##"/>
    </dxf>
    <dxf>
      <numFmt numFmtId="167" formatCode="&quot;£&quot;###,###"/>
    </dxf>
    <dxf>
      <numFmt numFmtId="168" formatCode="&quot;£&quot;###,###.##"/>
    </dxf>
    <dxf>
      <numFmt numFmtId="167" formatCode="&quot;£&quot;###,###"/>
    </dxf>
    <dxf>
      <numFmt numFmtId="168" formatCode="&quot;£&quot;###,###.##"/>
    </dxf>
    <dxf>
      <numFmt numFmtId="167" formatCode="&quot;£&quot;###,###"/>
    </dxf>
    <dxf>
      <numFmt numFmtId="168" formatCode="&quot;£&quot;###,###.##"/>
    </dxf>
    <dxf>
      <numFmt numFmtId="167" formatCode="&quot;£&quot;###,###"/>
    </dxf>
    <dxf>
      <numFmt numFmtId="168" formatCode="&quot;£&quot;###,###.##"/>
    </dxf>
    <dxf>
      <numFmt numFmtId="167" formatCode="&quot;£&quot;###,###"/>
    </dxf>
    <dxf>
      <numFmt numFmtId="168" formatCode="&quot;£&quot;###,###.##"/>
    </dxf>
    <dxf>
      <numFmt numFmtId="167" formatCode="&quot;£&quot;###,###"/>
    </dxf>
    <dxf>
      <numFmt numFmtId="168" formatCode="&quot;£&quot;###,###.##"/>
    </dxf>
    <dxf>
      <numFmt numFmtId="167" formatCode="&quot;£&quot;###,###"/>
    </dxf>
    <dxf>
      <numFmt numFmtId="168" formatCode="&quot;£&quot;###,###.##"/>
    </dxf>
    <dxf>
      <numFmt numFmtId="167" formatCode="&quot;£&quot;###,###"/>
    </dxf>
    <dxf>
      <numFmt numFmtId="168" formatCode="&quot;£&quot;###,###.##"/>
    </dxf>
    <dxf>
      <numFmt numFmtId="167" formatCode="&quot;£&quot;###,###"/>
    </dxf>
    <dxf>
      <numFmt numFmtId="168" formatCode="&quot;£&quot;###,###.##"/>
    </dxf>
    <dxf>
      <numFmt numFmtId="167" formatCode="&quot;£&quot;###,###"/>
    </dxf>
    <dxf>
      <numFmt numFmtId="168" formatCode="&quot;£&quot;###,###.##"/>
    </dxf>
    <dxf>
      <numFmt numFmtId="167" formatCode="&quot;£&quot;###,###"/>
    </dxf>
    <dxf>
      <numFmt numFmtId="168" formatCode="&quot;£&quot;###,###.##"/>
    </dxf>
    <dxf>
      <numFmt numFmtId="167" formatCode="&quot;£&quot;###,###"/>
    </dxf>
    <dxf>
      <numFmt numFmtId="168" formatCode="&quot;£&quot;###,###.##"/>
    </dxf>
    <dxf>
      <numFmt numFmtId="167" formatCode="&quot;£&quot;###,###"/>
    </dxf>
    <dxf>
      <numFmt numFmtId="168" formatCode="&quot;£&quot;###,###.##"/>
    </dxf>
    <dxf>
      <numFmt numFmtId="167" formatCode="&quot;£&quot;###,###"/>
    </dxf>
    <dxf>
      <numFmt numFmtId="168" formatCode="&quot;£&quot;###,###.##"/>
    </dxf>
    <dxf>
      <numFmt numFmtId="167" formatCode="&quot;£&quot;###,###"/>
    </dxf>
    <dxf>
      <numFmt numFmtId="168" formatCode="&quot;£&quot;###,###.##"/>
    </dxf>
    <dxf>
      <numFmt numFmtId="167" formatCode="&quot;£&quot;###,###"/>
    </dxf>
    <dxf>
      <numFmt numFmtId="168" formatCode="&quot;£&quot;###,###.##"/>
    </dxf>
    <dxf>
      <numFmt numFmtId="167" formatCode="&quot;£&quot;###,###"/>
    </dxf>
    <dxf>
      <numFmt numFmtId="168" formatCode="&quot;£&quot;###,###.##"/>
    </dxf>
    <dxf>
      <numFmt numFmtId="167" formatCode="&quot;£&quot;###,###"/>
    </dxf>
    <dxf>
      <numFmt numFmtId="168" formatCode="&quot;£&quot;###,###.##"/>
    </dxf>
    <dxf>
      <numFmt numFmtId="167" formatCode="&quot;£&quot;###,###"/>
    </dxf>
    <dxf>
      <numFmt numFmtId="168" formatCode="&quot;£&quot;###,###.##"/>
    </dxf>
    <dxf>
      <numFmt numFmtId="167" formatCode="&quot;£&quot;###,###"/>
    </dxf>
    <dxf>
      <numFmt numFmtId="168" formatCode="&quot;£&quot;###,###.##"/>
    </dxf>
    <dxf>
      <numFmt numFmtId="167" formatCode="&quot;£&quot;###,###"/>
    </dxf>
    <dxf>
      <numFmt numFmtId="168" formatCode="&quot;£&quot;###,###.##"/>
    </dxf>
    <dxf>
      <numFmt numFmtId="167" formatCode="&quot;£&quot;###,###"/>
    </dxf>
    <dxf>
      <numFmt numFmtId="168" formatCode="&quot;£&quot;###,###.##"/>
    </dxf>
    <dxf>
      <numFmt numFmtId="167" formatCode="&quot;£&quot;###,###"/>
    </dxf>
    <dxf>
      <numFmt numFmtId="168" formatCode="&quot;£&quot;###,###.##"/>
    </dxf>
    <dxf>
      <numFmt numFmtId="167" formatCode="&quot;£&quot;###,###"/>
    </dxf>
    <dxf>
      <numFmt numFmtId="168" formatCode="&quot;£&quot;###,###.##"/>
    </dxf>
    <dxf>
      <numFmt numFmtId="167" formatCode="&quot;£&quot;###,###"/>
    </dxf>
    <dxf>
      <numFmt numFmtId="168" formatCode="&quot;£&quot;###,###.##"/>
    </dxf>
    <dxf>
      <numFmt numFmtId="167" formatCode="&quot;£&quot;###,###"/>
    </dxf>
    <dxf>
      <numFmt numFmtId="168" formatCode="&quot;£&quot;###,###.##"/>
    </dxf>
    <dxf>
      <numFmt numFmtId="167" formatCode="&quot;£&quot;###,###"/>
    </dxf>
    <dxf>
      <numFmt numFmtId="168" formatCode="&quot;£&quot;###,###.##"/>
    </dxf>
    <dxf>
      <numFmt numFmtId="167" formatCode="&quot;£&quot;###,###"/>
    </dxf>
    <dxf>
      <numFmt numFmtId="168" formatCode="&quot;£&quot;###,###.##"/>
    </dxf>
    <dxf>
      <numFmt numFmtId="167" formatCode="&quot;£&quot;###,###"/>
    </dxf>
    <dxf>
      <numFmt numFmtId="168" formatCode="&quot;£&quot;###,###.##"/>
    </dxf>
    <dxf>
      <numFmt numFmtId="167" formatCode="&quot;£&quot;###,###"/>
    </dxf>
    <dxf>
      <numFmt numFmtId="168" formatCode="&quot;£&quot;###,###.##"/>
    </dxf>
    <dxf>
      <numFmt numFmtId="167" formatCode="&quot;£&quot;###,###"/>
    </dxf>
    <dxf>
      <numFmt numFmtId="168" formatCode="&quot;£&quot;###,###.##"/>
    </dxf>
    <dxf>
      <numFmt numFmtId="167" formatCode="&quot;£&quot;###,###"/>
    </dxf>
    <dxf>
      <numFmt numFmtId="168" formatCode="&quot;£&quot;###,###.##"/>
    </dxf>
    <dxf>
      <numFmt numFmtId="167" formatCode="&quot;£&quot;###,###"/>
    </dxf>
    <dxf>
      <numFmt numFmtId="168" formatCode="&quot;£&quot;###,###.##"/>
    </dxf>
    <dxf>
      <numFmt numFmtId="167" formatCode="&quot;£&quot;###,###"/>
    </dxf>
    <dxf>
      <numFmt numFmtId="168" formatCode="&quot;£&quot;###,###.##"/>
    </dxf>
    <dxf>
      <numFmt numFmtId="167" formatCode="&quot;£&quot;###,###"/>
    </dxf>
    <dxf>
      <numFmt numFmtId="168" formatCode="&quot;£&quot;###,###.##"/>
    </dxf>
    <dxf>
      <numFmt numFmtId="167" formatCode="&quot;£&quot;###,###"/>
    </dxf>
    <dxf>
      <numFmt numFmtId="168" formatCode="&quot;£&quot;###,###.##"/>
    </dxf>
    <dxf>
      <numFmt numFmtId="167" formatCode="&quot;£&quot;###,###"/>
    </dxf>
    <dxf>
      <numFmt numFmtId="168" formatCode="&quot;£&quot;###,###.##"/>
    </dxf>
    <dxf>
      <numFmt numFmtId="167" formatCode="&quot;£&quot;###,###"/>
    </dxf>
    <dxf>
      <numFmt numFmtId="168" formatCode="&quot;£&quot;###,###.##"/>
    </dxf>
    <dxf>
      <numFmt numFmtId="167" formatCode="&quot;£&quot;###,###"/>
    </dxf>
    <dxf>
      <numFmt numFmtId="168" formatCode="&quot;£&quot;###,###.##"/>
    </dxf>
    <dxf>
      <numFmt numFmtId="167" formatCode="&quot;£&quot;###,###"/>
    </dxf>
    <dxf>
      <numFmt numFmtId="168" formatCode="&quot;£&quot;###,###.##"/>
    </dxf>
    <dxf>
      <numFmt numFmtId="167" formatCode="&quot;£&quot;###,###"/>
    </dxf>
    <dxf>
      <numFmt numFmtId="168" formatCode="&quot;£&quot;###,###.##"/>
    </dxf>
    <dxf>
      <numFmt numFmtId="167" formatCode="&quot;£&quot;###,###"/>
    </dxf>
    <dxf>
      <numFmt numFmtId="168" formatCode="&quot;£&quot;###,###.##"/>
    </dxf>
    <dxf>
      <numFmt numFmtId="167" formatCode="&quot;£&quot;###,###"/>
    </dxf>
    <dxf>
      <numFmt numFmtId="168" formatCode="&quot;£&quot;###,###.##"/>
    </dxf>
    <dxf>
      <numFmt numFmtId="167" formatCode="&quot;£&quot;###,###"/>
    </dxf>
    <dxf>
      <numFmt numFmtId="168" formatCode="&quot;£&quot;###,###.##"/>
    </dxf>
    <dxf>
      <numFmt numFmtId="167" formatCode="&quot;£&quot;###,###"/>
    </dxf>
    <dxf>
      <numFmt numFmtId="168" formatCode="&quot;£&quot;###,###.##"/>
    </dxf>
    <dxf>
      <numFmt numFmtId="167" formatCode="&quot;£&quot;###,###"/>
    </dxf>
    <dxf>
      <numFmt numFmtId="168" formatCode="&quot;£&quot;###,###.##"/>
    </dxf>
    <dxf>
      <numFmt numFmtId="167" formatCode="&quot;£&quot;###,###"/>
    </dxf>
    <dxf>
      <numFmt numFmtId="168" formatCode="&quot;£&quot;###,###.##"/>
    </dxf>
    <dxf>
      <numFmt numFmtId="167" formatCode="&quot;£&quot;###,###"/>
    </dxf>
    <dxf>
      <numFmt numFmtId="168" formatCode="&quot;£&quot;###,###.##"/>
    </dxf>
    <dxf>
      <numFmt numFmtId="167" formatCode="&quot;£&quot;###,###"/>
    </dxf>
    <dxf>
      <numFmt numFmtId="168" formatCode="&quot;£&quot;###,###.##"/>
    </dxf>
    <dxf>
      <numFmt numFmtId="167" formatCode="&quot;£&quot;###,###"/>
    </dxf>
    <dxf>
      <numFmt numFmtId="168" formatCode="&quot;£&quot;###,###.##"/>
    </dxf>
    <dxf>
      <numFmt numFmtId="167" formatCode="&quot;£&quot;###,###"/>
    </dxf>
    <dxf>
      <numFmt numFmtId="168" formatCode="&quot;£&quot;###,###.##"/>
    </dxf>
    <dxf>
      <numFmt numFmtId="167" formatCode="&quot;£&quot;###,###"/>
    </dxf>
    <dxf>
      <numFmt numFmtId="168" formatCode="&quot;£&quot;###,###.##"/>
    </dxf>
    <dxf>
      <numFmt numFmtId="167" formatCode="&quot;£&quot;###,###"/>
    </dxf>
    <dxf>
      <numFmt numFmtId="168" formatCode="&quot;£&quot;###,###.##"/>
    </dxf>
    <dxf>
      <numFmt numFmtId="167" formatCode="&quot;£&quot;###,###"/>
    </dxf>
    <dxf>
      <numFmt numFmtId="168" formatCode="&quot;£&quot;###,###.##"/>
    </dxf>
    <dxf>
      <numFmt numFmtId="167" formatCode="&quot;£&quot;###,###"/>
    </dxf>
    <dxf>
      <numFmt numFmtId="168" formatCode="&quot;£&quot;###,###.##"/>
    </dxf>
    <dxf>
      <numFmt numFmtId="167" formatCode="&quot;£&quot;###,###"/>
    </dxf>
    <dxf>
      <numFmt numFmtId="168" formatCode="&quot;£&quot;###,###.##"/>
    </dxf>
    <dxf>
      <numFmt numFmtId="167" formatCode="&quot;£&quot;###,###"/>
    </dxf>
    <dxf>
      <numFmt numFmtId="168" formatCode="&quot;£&quot;###,###.##"/>
    </dxf>
    <dxf>
      <numFmt numFmtId="167" formatCode="&quot;£&quot;###,###"/>
    </dxf>
    <dxf>
      <numFmt numFmtId="168" formatCode="&quot;£&quot;###,###.##"/>
    </dxf>
    <dxf>
      <numFmt numFmtId="167" formatCode="&quot;£&quot;###,###"/>
    </dxf>
    <dxf>
      <numFmt numFmtId="168" formatCode="&quot;£&quot;###,###.##"/>
    </dxf>
    <dxf>
      <numFmt numFmtId="167" formatCode="&quot;£&quot;###,###"/>
    </dxf>
    <dxf>
      <numFmt numFmtId="168" formatCode="&quot;£&quot;###,###.##"/>
    </dxf>
    <dxf>
      <numFmt numFmtId="167" formatCode="&quot;£&quot;###,###"/>
    </dxf>
    <dxf>
      <numFmt numFmtId="168" formatCode="&quot;£&quot;###,###.##"/>
    </dxf>
    <dxf>
      <numFmt numFmtId="167" formatCode="&quot;£&quot;###,###"/>
    </dxf>
    <dxf>
      <numFmt numFmtId="168" formatCode="&quot;£&quot;###,###.##"/>
    </dxf>
    <dxf>
      <numFmt numFmtId="167" formatCode="&quot;£&quot;###,###"/>
    </dxf>
    <dxf>
      <numFmt numFmtId="168" formatCode="&quot;£&quot;###,###.##"/>
    </dxf>
    <dxf>
      <numFmt numFmtId="167" formatCode="&quot;£&quot;###,###"/>
    </dxf>
    <dxf>
      <numFmt numFmtId="168" formatCode="&quot;£&quot;###,###.##"/>
    </dxf>
    <dxf>
      <numFmt numFmtId="167" formatCode="&quot;£&quot;###,###"/>
    </dxf>
    <dxf>
      <numFmt numFmtId="168" formatCode="&quot;£&quot;###,###.##"/>
    </dxf>
    <dxf>
      <numFmt numFmtId="167" formatCode="&quot;£&quot;###,###"/>
    </dxf>
    <dxf>
      <numFmt numFmtId="168" formatCode="&quot;£&quot;###,###.##"/>
    </dxf>
    <dxf>
      <numFmt numFmtId="167" formatCode="&quot;£&quot;###,###"/>
    </dxf>
    <dxf>
      <numFmt numFmtId="168" formatCode="&quot;£&quot;###,###.##"/>
    </dxf>
    <dxf>
      <numFmt numFmtId="167" formatCode="&quot;£&quot;###,###"/>
    </dxf>
    <dxf>
      <numFmt numFmtId="168" formatCode="&quot;£&quot;###,###.##"/>
    </dxf>
    <dxf>
      <numFmt numFmtId="167" formatCode="&quot;£&quot;###,###"/>
    </dxf>
    <dxf>
      <numFmt numFmtId="168" formatCode="&quot;£&quot;###,###.##"/>
    </dxf>
    <dxf>
      <numFmt numFmtId="167" formatCode="&quot;£&quot;###,###"/>
    </dxf>
    <dxf>
      <numFmt numFmtId="168" formatCode="&quot;£&quot;###,###.##"/>
    </dxf>
    <dxf>
      <numFmt numFmtId="167" formatCode="&quot;£&quot;###,###"/>
    </dxf>
    <dxf>
      <numFmt numFmtId="168" formatCode="&quot;£&quot;###,###.##"/>
    </dxf>
    <dxf>
      <numFmt numFmtId="164" formatCode="&quot;£&quot;#,##0"/>
    </dxf>
    <dxf>
      <numFmt numFmtId="167" formatCode="&quot;£&quot;###,###"/>
    </dxf>
    <dxf>
      <numFmt numFmtId="168" formatCode="&quot;£&quot;###,###.##"/>
    </dxf>
    <dxf>
      <numFmt numFmtId="167" formatCode="&quot;£&quot;###,###"/>
    </dxf>
    <dxf>
      <numFmt numFmtId="168" formatCode="&quot;£&quot;###,###.##"/>
    </dxf>
    <dxf>
      <numFmt numFmtId="167" formatCode="&quot;£&quot;###,###"/>
    </dxf>
    <dxf>
      <numFmt numFmtId="168" formatCode="&quot;£&quot;###,###.##"/>
    </dxf>
    <dxf>
      <numFmt numFmtId="167" formatCode="&quot;£&quot;###,###"/>
    </dxf>
    <dxf>
      <numFmt numFmtId="168" formatCode="&quot;£&quot;###,###.##"/>
    </dxf>
    <dxf>
      <numFmt numFmtId="167" formatCode="&quot;£&quot;###,###"/>
    </dxf>
    <dxf>
      <numFmt numFmtId="168" formatCode="&quot;£&quot;###,###.##"/>
    </dxf>
    <dxf>
      <numFmt numFmtId="167" formatCode="&quot;£&quot;###,###"/>
    </dxf>
    <dxf>
      <numFmt numFmtId="168" formatCode="&quot;£&quot;###,###.##"/>
    </dxf>
    <dxf>
      <numFmt numFmtId="167" formatCode="&quot;£&quot;###,###"/>
    </dxf>
    <dxf>
      <numFmt numFmtId="168" formatCode="&quot;£&quot;###,###.##"/>
    </dxf>
    <dxf>
      <numFmt numFmtId="167" formatCode="&quot;£&quot;###,###"/>
    </dxf>
    <dxf>
      <numFmt numFmtId="168" formatCode="&quot;£&quot;###,###.##"/>
    </dxf>
    <dxf>
      <numFmt numFmtId="167" formatCode="&quot;£&quot;###,###"/>
    </dxf>
    <dxf>
      <numFmt numFmtId="168" formatCode="&quot;£&quot;###,###.##"/>
    </dxf>
    <dxf>
      <numFmt numFmtId="167" formatCode="&quot;£&quot;###,###"/>
    </dxf>
    <dxf>
      <numFmt numFmtId="168" formatCode="&quot;£&quot;###,###.##"/>
    </dxf>
    <dxf>
      <numFmt numFmtId="167" formatCode="&quot;£&quot;###,###"/>
    </dxf>
    <dxf>
      <numFmt numFmtId="168" formatCode="&quot;£&quot;###,###.##"/>
    </dxf>
    <dxf>
      <numFmt numFmtId="167" formatCode="&quot;£&quot;###,###"/>
    </dxf>
    <dxf>
      <numFmt numFmtId="168" formatCode="&quot;£&quot;###,###.##"/>
    </dxf>
    <dxf>
      <numFmt numFmtId="167" formatCode="&quot;£&quot;###,###"/>
    </dxf>
    <dxf>
      <numFmt numFmtId="168" formatCode="&quot;£&quot;###,###.##"/>
    </dxf>
    <dxf>
      <numFmt numFmtId="167" formatCode="&quot;£&quot;###,###"/>
    </dxf>
    <dxf>
      <numFmt numFmtId="168" formatCode="&quot;£&quot;###,###.##"/>
    </dxf>
    <dxf>
      <numFmt numFmtId="167" formatCode="&quot;£&quot;###,###"/>
    </dxf>
    <dxf>
      <numFmt numFmtId="168" formatCode="&quot;£&quot;###,###.##"/>
    </dxf>
    <dxf>
      <numFmt numFmtId="167" formatCode="&quot;£&quot;###,###"/>
    </dxf>
    <dxf>
      <numFmt numFmtId="168" formatCode="&quot;£&quot;###,###.##"/>
    </dxf>
    <dxf>
      <numFmt numFmtId="167" formatCode="&quot;£&quot;###,###"/>
    </dxf>
    <dxf>
      <numFmt numFmtId="168" formatCode="&quot;£&quot;###,###.##"/>
    </dxf>
    <dxf>
      <numFmt numFmtId="167" formatCode="&quot;£&quot;###,###"/>
    </dxf>
    <dxf>
      <numFmt numFmtId="168" formatCode="&quot;£&quot;###,###.##"/>
    </dxf>
    <dxf>
      <numFmt numFmtId="167" formatCode="&quot;£&quot;###,###"/>
    </dxf>
    <dxf>
      <numFmt numFmtId="168" formatCode="&quot;£&quot;###,###.##"/>
    </dxf>
    <dxf>
      <numFmt numFmtId="167" formatCode="&quot;£&quot;###,###"/>
    </dxf>
    <dxf>
      <numFmt numFmtId="168" formatCode="&quot;£&quot;###,###.##"/>
    </dxf>
    <dxf>
      <numFmt numFmtId="167" formatCode="&quot;£&quot;###,###"/>
    </dxf>
    <dxf>
      <numFmt numFmtId="168" formatCode="&quot;£&quot;###,###.##"/>
    </dxf>
    <dxf>
      <numFmt numFmtId="167" formatCode="&quot;£&quot;###,###"/>
    </dxf>
    <dxf>
      <numFmt numFmtId="168" formatCode="&quot;£&quot;###,###.##"/>
    </dxf>
    <dxf>
      <numFmt numFmtId="167" formatCode="&quot;£&quot;###,###"/>
    </dxf>
    <dxf>
      <numFmt numFmtId="168" formatCode="&quot;£&quot;###,###.##"/>
    </dxf>
    <dxf>
      <numFmt numFmtId="167" formatCode="&quot;£&quot;###,###"/>
    </dxf>
    <dxf>
      <numFmt numFmtId="168" formatCode="&quot;£&quot;###,###.##"/>
    </dxf>
    <dxf>
      <numFmt numFmtId="167" formatCode="&quot;£&quot;###,###"/>
    </dxf>
    <dxf>
      <numFmt numFmtId="168" formatCode="&quot;£&quot;###,###.##"/>
    </dxf>
    <dxf>
      <numFmt numFmtId="167" formatCode="&quot;£&quot;###,###"/>
    </dxf>
    <dxf>
      <numFmt numFmtId="168" formatCode="&quot;£&quot;###,###.##"/>
    </dxf>
    <dxf>
      <numFmt numFmtId="167" formatCode="&quot;£&quot;###,###"/>
    </dxf>
    <dxf>
      <numFmt numFmtId="168" formatCode="&quot;£&quot;###,###.##"/>
    </dxf>
    <dxf>
      <numFmt numFmtId="167" formatCode="&quot;£&quot;###,###"/>
    </dxf>
    <dxf>
      <numFmt numFmtId="168" formatCode="&quot;£&quot;###,###.##"/>
    </dxf>
    <dxf>
      <numFmt numFmtId="167" formatCode="&quot;£&quot;###,###"/>
    </dxf>
    <dxf>
      <numFmt numFmtId="168" formatCode="&quot;£&quot;###,###.##"/>
    </dxf>
    <dxf>
      <numFmt numFmtId="167" formatCode="&quot;£&quot;###,###"/>
    </dxf>
    <dxf>
      <numFmt numFmtId="168" formatCode="&quot;£&quot;###,###.##"/>
    </dxf>
    <dxf>
      <numFmt numFmtId="167" formatCode="&quot;£&quot;###,###"/>
    </dxf>
    <dxf>
      <numFmt numFmtId="168" formatCode="&quot;£&quot;###,###.##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K25"/>
  <sheetViews>
    <sheetView tabSelected="1" workbookViewId="0"/>
  </sheetViews>
  <sheetFormatPr defaultRowHeight="14.25" x14ac:dyDescent="0.2"/>
  <cols>
    <col min="1" max="1" width="9.140625" style="32"/>
    <col min="2" max="2" width="22.7109375" style="4" customWidth="1"/>
    <col min="3" max="3" width="10.140625" style="4" bestFit="1" customWidth="1"/>
    <col min="4" max="4" width="9.42578125" style="4" customWidth="1"/>
    <col min="5" max="5" width="9.7109375" style="4" customWidth="1"/>
    <col min="6" max="6" width="11.5703125" style="4" customWidth="1"/>
    <col min="7" max="7" width="9.140625" style="4"/>
    <col min="8" max="8" width="10" style="4" customWidth="1"/>
    <col min="9" max="9" width="11.28515625" style="4" customWidth="1"/>
    <col min="10" max="10" width="9.140625" style="4"/>
    <col min="11" max="11" width="10.28515625" style="4" customWidth="1"/>
    <col min="12" max="16384" width="9.140625" style="4"/>
  </cols>
  <sheetData>
    <row r="1" spans="1:11" ht="16.5" x14ac:dyDescent="0.3">
      <c r="A1" s="31" t="s">
        <v>9</v>
      </c>
      <c r="B1" s="2"/>
      <c r="C1" s="1"/>
      <c r="D1" s="1"/>
      <c r="E1" s="1"/>
      <c r="F1" s="1"/>
      <c r="G1" s="1"/>
      <c r="H1" s="1"/>
      <c r="I1" s="1"/>
      <c r="J1" s="1"/>
      <c r="K1" s="1"/>
    </row>
    <row r="2" spans="1:11" ht="16.5" x14ac:dyDescent="0.3">
      <c r="A2" s="31"/>
      <c r="B2" s="2"/>
      <c r="C2" s="1"/>
      <c r="D2" s="1"/>
      <c r="E2" s="1"/>
      <c r="F2" s="1"/>
      <c r="G2" s="1"/>
      <c r="H2" s="1"/>
      <c r="I2" s="1"/>
      <c r="J2" s="1"/>
      <c r="K2" s="1"/>
    </row>
    <row r="3" spans="1:11" ht="16.5" x14ac:dyDescent="0.3">
      <c r="A3" s="31" t="s">
        <v>0</v>
      </c>
      <c r="B3" s="2"/>
      <c r="C3" s="1"/>
      <c r="D3" s="1"/>
      <c r="E3" s="1"/>
      <c r="F3" s="1"/>
      <c r="G3" s="1"/>
      <c r="H3" s="1"/>
      <c r="I3" s="1"/>
      <c r="J3" s="1"/>
      <c r="K3" s="1"/>
    </row>
    <row r="4" spans="1:11" ht="16.5" x14ac:dyDescent="0.3">
      <c r="A4" s="3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6.5" x14ac:dyDescent="0.3">
      <c r="A5" s="3"/>
      <c r="B5" s="1"/>
      <c r="C5" s="61" t="s">
        <v>2</v>
      </c>
      <c r="D5" s="61"/>
      <c r="E5" s="61"/>
      <c r="F5" s="61" t="s">
        <v>3</v>
      </c>
      <c r="G5" s="61"/>
      <c r="H5" s="61"/>
      <c r="I5" s="61" t="s">
        <v>4</v>
      </c>
      <c r="J5" s="61"/>
      <c r="K5" s="61"/>
    </row>
    <row r="6" spans="1:11" ht="17.25" thickBot="1" x14ac:dyDescent="0.35">
      <c r="A6" s="40" t="s">
        <v>1</v>
      </c>
      <c r="B6" s="34" t="s">
        <v>41</v>
      </c>
      <c r="C6" s="34" t="s">
        <v>5</v>
      </c>
      <c r="D6" s="34" t="s">
        <v>6</v>
      </c>
      <c r="E6" s="34" t="s">
        <v>7</v>
      </c>
      <c r="F6" s="34" t="s">
        <v>5</v>
      </c>
      <c r="G6" s="34" t="s">
        <v>6</v>
      </c>
      <c r="H6" s="34" t="s">
        <v>7</v>
      </c>
      <c r="I6" s="34" t="s">
        <v>5</v>
      </c>
      <c r="J6" s="34" t="s">
        <v>6</v>
      </c>
      <c r="K6" s="34" t="s">
        <v>7</v>
      </c>
    </row>
    <row r="7" spans="1:11" ht="17.25" thickTop="1" x14ac:dyDescent="0.3">
      <c r="A7" s="41" t="s">
        <v>8</v>
      </c>
      <c r="B7" s="47" t="s">
        <v>42</v>
      </c>
      <c r="C7" s="53"/>
      <c r="D7" s="35"/>
      <c r="E7" s="36"/>
      <c r="F7" s="56"/>
      <c r="G7" s="35"/>
      <c r="H7" s="36"/>
      <c r="I7" s="56">
        <v>250</v>
      </c>
      <c r="J7" s="35">
        <v>4.8</v>
      </c>
      <c r="K7" s="36">
        <f>I7*J7</f>
        <v>1200</v>
      </c>
    </row>
    <row r="8" spans="1:11" ht="16.5" x14ac:dyDescent="0.3">
      <c r="A8" s="42"/>
      <c r="B8" s="48"/>
      <c r="C8" s="54"/>
      <c r="D8" s="33"/>
      <c r="E8" s="37"/>
      <c r="F8" s="57"/>
      <c r="G8" s="33"/>
      <c r="H8" s="37"/>
      <c r="I8" s="57"/>
      <c r="J8" s="33"/>
      <c r="K8" s="37"/>
    </row>
    <row r="9" spans="1:11" ht="17.25" thickBot="1" x14ac:dyDescent="0.35">
      <c r="A9" s="43"/>
      <c r="B9" s="49"/>
      <c r="C9" s="55"/>
      <c r="D9" s="38"/>
      <c r="E9" s="39"/>
      <c r="F9" s="58"/>
      <c r="G9" s="38"/>
      <c r="H9" s="39"/>
      <c r="I9" s="58"/>
      <c r="J9" s="38"/>
      <c r="K9" s="39"/>
    </row>
    <row r="10" spans="1:11" ht="17.25" thickTop="1" x14ac:dyDescent="0.3">
      <c r="A10" s="44" t="s">
        <v>43</v>
      </c>
      <c r="B10" s="50" t="s">
        <v>50</v>
      </c>
      <c r="C10" s="53"/>
      <c r="D10" s="35"/>
      <c r="E10" s="36"/>
      <c r="F10" s="56"/>
      <c r="G10" s="35"/>
      <c r="H10" s="36"/>
      <c r="I10" s="56"/>
      <c r="J10" s="35"/>
      <c r="K10" s="36"/>
    </row>
    <row r="11" spans="1:11" ht="16.5" x14ac:dyDescent="0.3">
      <c r="A11" s="45"/>
      <c r="B11" s="51"/>
      <c r="C11" s="54"/>
      <c r="D11" s="33"/>
      <c r="E11" s="37"/>
      <c r="F11" s="57"/>
      <c r="G11" s="33"/>
      <c r="H11" s="37"/>
      <c r="I11" s="57"/>
      <c r="J11" s="33"/>
      <c r="K11" s="37"/>
    </row>
    <row r="12" spans="1:11" ht="17.25" thickBot="1" x14ac:dyDescent="0.35">
      <c r="A12" s="46"/>
      <c r="B12" s="52"/>
      <c r="C12" s="55"/>
      <c r="D12" s="38"/>
      <c r="E12" s="39"/>
      <c r="F12" s="58"/>
      <c r="G12" s="38"/>
      <c r="H12" s="39"/>
      <c r="I12" s="58"/>
      <c r="J12" s="38"/>
      <c r="K12" s="39"/>
    </row>
    <row r="13" spans="1:11" ht="17.25" thickTop="1" x14ac:dyDescent="0.3">
      <c r="A13" s="44" t="s">
        <v>44</v>
      </c>
      <c r="B13" s="50" t="s">
        <v>48</v>
      </c>
      <c r="C13" s="53"/>
      <c r="D13" s="35"/>
      <c r="E13" s="36"/>
      <c r="F13" s="56"/>
      <c r="G13" s="35"/>
      <c r="H13" s="36"/>
      <c r="I13" s="56"/>
      <c r="J13" s="35"/>
      <c r="K13" s="36"/>
    </row>
    <row r="14" spans="1:11" ht="16.5" x14ac:dyDescent="0.3">
      <c r="A14" s="45"/>
      <c r="B14" s="51"/>
      <c r="C14" s="54"/>
      <c r="D14" s="33"/>
      <c r="E14" s="37"/>
      <c r="F14" s="57"/>
      <c r="G14" s="33"/>
      <c r="H14" s="37"/>
      <c r="I14" s="57"/>
      <c r="J14" s="33"/>
      <c r="K14" s="37"/>
    </row>
    <row r="15" spans="1:11" ht="17.25" thickBot="1" x14ac:dyDescent="0.35">
      <c r="A15" s="46"/>
      <c r="B15" s="52"/>
      <c r="C15" s="55"/>
      <c r="D15" s="38"/>
      <c r="E15" s="39"/>
      <c r="F15" s="58"/>
      <c r="G15" s="38"/>
      <c r="H15" s="39"/>
      <c r="I15" s="58"/>
      <c r="J15" s="38"/>
      <c r="K15" s="39"/>
    </row>
    <row r="16" spans="1:11" ht="17.25" thickTop="1" x14ac:dyDescent="0.3">
      <c r="A16" s="44" t="s">
        <v>45</v>
      </c>
      <c r="B16" s="50" t="s">
        <v>49</v>
      </c>
      <c r="C16" s="53"/>
      <c r="D16" s="35"/>
      <c r="E16" s="36"/>
      <c r="F16" s="56"/>
      <c r="G16" s="35"/>
      <c r="H16" s="36"/>
      <c r="I16" s="56"/>
      <c r="J16" s="35"/>
      <c r="K16" s="36"/>
    </row>
    <row r="17" spans="1:11" ht="16.5" x14ac:dyDescent="0.3">
      <c r="A17" s="45"/>
      <c r="B17" s="51"/>
      <c r="C17" s="54"/>
      <c r="D17" s="33"/>
      <c r="E17" s="37"/>
      <c r="F17" s="57"/>
      <c r="G17" s="33"/>
      <c r="H17" s="37"/>
      <c r="I17" s="57"/>
      <c r="J17" s="33"/>
      <c r="K17" s="37"/>
    </row>
    <row r="18" spans="1:11" ht="17.25" thickBot="1" x14ac:dyDescent="0.35">
      <c r="A18" s="46"/>
      <c r="B18" s="52"/>
      <c r="C18" s="55"/>
      <c r="D18" s="38"/>
      <c r="E18" s="39"/>
      <c r="F18" s="58"/>
      <c r="G18" s="38"/>
      <c r="H18" s="39"/>
      <c r="I18" s="58"/>
      <c r="J18" s="38"/>
      <c r="K18" s="39"/>
    </row>
    <row r="19" spans="1:11" ht="17.25" thickTop="1" x14ac:dyDescent="0.3">
      <c r="A19" s="44" t="s">
        <v>46</v>
      </c>
      <c r="B19" s="50" t="s">
        <v>50</v>
      </c>
      <c r="C19" s="53"/>
      <c r="D19" s="35"/>
      <c r="E19" s="36"/>
      <c r="F19" s="56"/>
      <c r="G19" s="35"/>
      <c r="H19" s="36"/>
      <c r="I19" s="56"/>
      <c r="J19" s="35"/>
      <c r="K19" s="36"/>
    </row>
    <row r="20" spans="1:11" ht="16.5" x14ac:dyDescent="0.3">
      <c r="A20" s="45"/>
      <c r="B20" s="51"/>
      <c r="C20" s="54"/>
      <c r="D20" s="33"/>
      <c r="E20" s="37"/>
      <c r="F20" s="57"/>
      <c r="G20" s="33"/>
      <c r="H20" s="37"/>
      <c r="I20" s="57"/>
      <c r="J20" s="33"/>
      <c r="K20" s="37"/>
    </row>
    <row r="21" spans="1:11" ht="17.25" thickBot="1" x14ac:dyDescent="0.35">
      <c r="A21" s="46"/>
      <c r="B21" s="52"/>
      <c r="C21" s="55"/>
      <c r="D21" s="38"/>
      <c r="E21" s="39"/>
      <c r="F21" s="58"/>
      <c r="G21" s="38"/>
      <c r="H21" s="39"/>
      <c r="I21" s="58"/>
      <c r="J21" s="38"/>
      <c r="K21" s="39"/>
    </row>
    <row r="22" spans="1:11" ht="17.25" thickTop="1" x14ac:dyDescent="0.3">
      <c r="A22" s="44" t="s">
        <v>47</v>
      </c>
      <c r="B22" s="50" t="s">
        <v>49</v>
      </c>
      <c r="C22" s="53"/>
      <c r="D22" s="35"/>
      <c r="E22" s="36"/>
      <c r="F22" s="56"/>
      <c r="G22" s="35"/>
      <c r="H22" s="36"/>
      <c r="I22" s="56"/>
      <c r="J22" s="35"/>
      <c r="K22" s="36"/>
    </row>
    <row r="23" spans="1:11" ht="16.5" x14ac:dyDescent="0.3">
      <c r="A23" s="45"/>
      <c r="B23" s="51"/>
      <c r="C23" s="54"/>
      <c r="D23" s="33"/>
      <c r="E23" s="37"/>
      <c r="F23" s="57"/>
      <c r="G23" s="33"/>
      <c r="H23" s="37"/>
      <c r="I23" s="57"/>
      <c r="J23" s="33"/>
      <c r="K23" s="37"/>
    </row>
    <row r="24" spans="1:11" ht="17.25" thickBot="1" x14ac:dyDescent="0.35">
      <c r="A24" s="46"/>
      <c r="B24" s="52"/>
      <c r="C24" s="55"/>
      <c r="D24" s="38"/>
      <c r="E24" s="39"/>
      <c r="F24" s="58"/>
      <c r="G24" s="38"/>
      <c r="H24" s="39"/>
      <c r="I24" s="58"/>
      <c r="J24" s="38"/>
      <c r="K24" s="39"/>
    </row>
    <row r="25" spans="1:11" ht="15" thickTop="1" x14ac:dyDescent="0.2"/>
  </sheetData>
  <mergeCells count="3">
    <mergeCell ref="C5:E5"/>
    <mergeCell ref="F5:H5"/>
    <mergeCell ref="I5:K5"/>
  </mergeCells>
  <phoneticPr fontId="1" type="noConversion"/>
  <printOptions headings="1" gridLines="1"/>
  <pageMargins left="0.55118110236220474" right="0.55118110236220474" top="0.98425196850393704" bottom="0.98425196850393704" header="0.51181102362204722" footer="0.51181102362204722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E15"/>
  <sheetViews>
    <sheetView workbookViewId="0"/>
  </sheetViews>
  <sheetFormatPr defaultRowHeight="16.5" x14ac:dyDescent="0.3"/>
  <cols>
    <col min="1" max="1" width="24.5703125" style="1" bestFit="1" customWidth="1"/>
    <col min="2" max="2" width="13" style="1" customWidth="1"/>
    <col min="3" max="3" width="11" style="1" customWidth="1"/>
    <col min="4" max="4" width="13" style="1" customWidth="1"/>
    <col min="5" max="5" width="18.140625" style="1" customWidth="1"/>
    <col min="6" max="16384" width="9.140625" style="1"/>
  </cols>
  <sheetData>
    <row r="1" spans="1:5" x14ac:dyDescent="0.3">
      <c r="A1" s="2" t="s">
        <v>10</v>
      </c>
    </row>
    <row r="3" spans="1:5" x14ac:dyDescent="0.3">
      <c r="A3" s="2" t="s">
        <v>11</v>
      </c>
    </row>
    <row r="5" spans="1:5" x14ac:dyDescent="0.3">
      <c r="A5" s="2" t="s">
        <v>12</v>
      </c>
      <c r="B5" s="2" t="s">
        <v>13</v>
      </c>
      <c r="C5" s="2" t="s">
        <v>14</v>
      </c>
      <c r="D5" s="2" t="s">
        <v>15</v>
      </c>
      <c r="E5" s="2" t="s">
        <v>51</v>
      </c>
    </row>
    <row r="6" spans="1:5" x14ac:dyDescent="0.3">
      <c r="A6" s="1" t="s">
        <v>16</v>
      </c>
      <c r="B6" s="60"/>
      <c r="C6" s="60"/>
      <c r="D6" s="60"/>
      <c r="E6" s="60"/>
    </row>
    <row r="7" spans="1:5" x14ac:dyDescent="0.3">
      <c r="A7" s="1" t="s">
        <v>17</v>
      </c>
      <c r="B7" s="60"/>
      <c r="C7" s="60"/>
      <c r="D7" s="60"/>
      <c r="E7" s="60"/>
    </row>
    <row r="8" spans="1:5" x14ac:dyDescent="0.3">
      <c r="A8" s="1" t="s">
        <v>18</v>
      </c>
      <c r="B8" s="60"/>
      <c r="C8" s="60"/>
      <c r="D8" s="60"/>
      <c r="E8" s="60"/>
    </row>
    <row r="9" spans="1:5" x14ac:dyDescent="0.3">
      <c r="A9" s="1" t="s">
        <v>19</v>
      </c>
      <c r="B9" s="5"/>
      <c r="C9" s="5"/>
      <c r="D9" s="5"/>
      <c r="E9" s="60"/>
    </row>
    <row r="10" spans="1:5" x14ac:dyDescent="0.3">
      <c r="E10" s="60"/>
    </row>
    <row r="11" spans="1:5" ht="17.25" thickBot="1" x14ac:dyDescent="0.35">
      <c r="E11" s="60"/>
    </row>
    <row r="12" spans="1:5" x14ac:dyDescent="0.3">
      <c r="A12" s="20" t="s">
        <v>36</v>
      </c>
      <c r="B12" s="21" t="s">
        <v>35</v>
      </c>
      <c r="E12" s="60"/>
    </row>
    <row r="13" spans="1:5" x14ac:dyDescent="0.3">
      <c r="A13" s="22" t="s">
        <v>16</v>
      </c>
      <c r="B13" s="11">
        <v>10</v>
      </c>
      <c r="E13" s="60"/>
    </row>
    <row r="14" spans="1:5" x14ac:dyDescent="0.3">
      <c r="A14" s="22" t="s">
        <v>17</v>
      </c>
      <c r="B14" s="11">
        <v>12</v>
      </c>
      <c r="E14" s="60"/>
    </row>
    <row r="15" spans="1:5" ht="17.25" thickBot="1" x14ac:dyDescent="0.35">
      <c r="A15" s="23" t="s">
        <v>18</v>
      </c>
      <c r="B15" s="24">
        <v>15</v>
      </c>
      <c r="E15" s="60"/>
    </row>
  </sheetData>
  <phoneticPr fontId="1" type="noConversion"/>
  <conditionalFormatting sqref="B6">
    <cfRule type="expression" dxfId="214" priority="25">
      <formula>MOD(B6,1)&gt;0</formula>
    </cfRule>
    <cfRule type="expression" dxfId="213" priority="26">
      <formula>MOD(B6,1)=0</formula>
    </cfRule>
  </conditionalFormatting>
  <conditionalFormatting sqref="C6">
    <cfRule type="expression" dxfId="212" priority="23">
      <formula>MOD(C6,1)&gt;0</formula>
    </cfRule>
    <cfRule type="expression" dxfId="211" priority="24">
      <formula>MOD(C6,1)=0</formula>
    </cfRule>
  </conditionalFormatting>
  <conditionalFormatting sqref="D6">
    <cfRule type="expression" dxfId="210" priority="21">
      <formula>MOD(D6,1)&gt;0</formula>
    </cfRule>
    <cfRule type="expression" dxfId="209" priority="22">
      <formula>MOD(D6,1)=0</formula>
    </cfRule>
  </conditionalFormatting>
  <conditionalFormatting sqref="E6">
    <cfRule type="expression" dxfId="208" priority="19">
      <formula>MOD(E6,1)&gt;0</formula>
    </cfRule>
    <cfRule type="expression" dxfId="207" priority="20">
      <formula>MOD(E6,1)=0</formula>
    </cfRule>
  </conditionalFormatting>
  <conditionalFormatting sqref="B7">
    <cfRule type="expression" dxfId="206" priority="17">
      <formula>MOD(B7,1)&gt;0</formula>
    </cfRule>
    <cfRule type="expression" dxfId="205" priority="18">
      <formula>MOD(B7,1)=0</formula>
    </cfRule>
  </conditionalFormatting>
  <conditionalFormatting sqref="C7">
    <cfRule type="expression" dxfId="204" priority="15">
      <formula>MOD(C7,1)&gt;0</formula>
    </cfRule>
    <cfRule type="expression" dxfId="203" priority="16">
      <formula>MOD(C7,1)=0</formula>
    </cfRule>
  </conditionalFormatting>
  <conditionalFormatting sqref="D7">
    <cfRule type="expression" dxfId="202" priority="13">
      <formula>MOD(D7,1)&gt;0</formula>
    </cfRule>
    <cfRule type="expression" dxfId="201" priority="14">
      <formula>MOD(D7,1)=0</formula>
    </cfRule>
  </conditionalFormatting>
  <conditionalFormatting sqref="E7">
    <cfRule type="expression" dxfId="200" priority="11">
      <formula>MOD(E7,1)&gt;0</formula>
    </cfRule>
    <cfRule type="expression" dxfId="199" priority="12">
      <formula>MOD(E7,1)=0</formula>
    </cfRule>
  </conditionalFormatting>
  <conditionalFormatting sqref="B8">
    <cfRule type="expression" dxfId="198" priority="9">
      <formula>MOD(B8,1)&gt;0</formula>
    </cfRule>
    <cfRule type="expression" dxfId="197" priority="10">
      <formula>MOD(B8,1)=0</formula>
    </cfRule>
  </conditionalFormatting>
  <conditionalFormatting sqref="C8">
    <cfRule type="expression" dxfId="196" priority="7">
      <formula>MOD(C8,1)&gt;0</formula>
    </cfRule>
    <cfRule type="expression" dxfId="195" priority="8">
      <formula>MOD(C8,1)=0</formula>
    </cfRule>
  </conditionalFormatting>
  <conditionalFormatting sqref="D8">
    <cfRule type="expression" dxfId="194" priority="5">
      <formula>MOD(D8,1)&gt;0</formula>
    </cfRule>
    <cfRule type="expression" dxfId="193" priority="6">
      <formula>MOD(D8,1)=0</formula>
    </cfRule>
  </conditionalFormatting>
  <conditionalFormatting sqref="E8">
    <cfRule type="expression" dxfId="192" priority="3">
      <formula>MOD(E8,1)&gt;0</formula>
    </cfRule>
    <cfRule type="expression" dxfId="191" priority="4">
      <formula>MOD(E8,1)=0</formula>
    </cfRule>
  </conditionalFormatting>
  <conditionalFormatting sqref="E9">
    <cfRule type="expression" dxfId="190" priority="1">
      <formula>MOD(E9,1)&gt;0</formula>
    </cfRule>
    <cfRule type="expression" dxfId="189" priority="2">
      <formula>MOD(E9,1)=0</formula>
    </cfRule>
  </conditionalFormatting>
  <printOptions headings="1" gridLines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L20"/>
  <sheetViews>
    <sheetView workbookViewId="0"/>
  </sheetViews>
  <sheetFormatPr defaultRowHeight="16.5" x14ac:dyDescent="0.3"/>
  <cols>
    <col min="1" max="1" width="27.85546875" style="1" customWidth="1"/>
    <col min="2" max="2" width="12" style="1" customWidth="1"/>
    <col min="3" max="3" width="22.140625" style="1" customWidth="1"/>
    <col min="4" max="5" width="11.85546875" style="1" customWidth="1"/>
    <col min="6" max="6" width="11.85546875" style="1" bestFit="1" customWidth="1"/>
    <col min="7" max="7" width="11.85546875" style="1" customWidth="1"/>
    <col min="8" max="16384" width="9.140625" style="1"/>
  </cols>
  <sheetData>
    <row r="1" spans="1:12" x14ac:dyDescent="0.3">
      <c r="A1" s="2" t="s">
        <v>20</v>
      </c>
    </row>
    <row r="3" spans="1:12" x14ac:dyDescent="0.3">
      <c r="A3" s="2"/>
      <c r="B3" s="2"/>
      <c r="C3" s="62" t="s">
        <v>27</v>
      </c>
      <c r="D3" s="2" t="s">
        <v>28</v>
      </c>
      <c r="E3" s="2"/>
      <c r="F3" s="2"/>
      <c r="G3" s="2"/>
    </row>
    <row r="4" spans="1:12" x14ac:dyDescent="0.3">
      <c r="A4" s="2" t="s">
        <v>21</v>
      </c>
      <c r="B4" s="2" t="s">
        <v>22</v>
      </c>
      <c r="C4" s="62"/>
      <c r="D4" s="19" t="s">
        <v>16</v>
      </c>
      <c r="E4" s="19" t="s">
        <v>29</v>
      </c>
      <c r="F4" s="19" t="s">
        <v>18</v>
      </c>
      <c r="G4" s="19" t="s">
        <v>31</v>
      </c>
      <c r="L4"/>
    </row>
    <row r="5" spans="1:12" x14ac:dyDescent="0.3">
      <c r="A5" s="1" t="s">
        <v>26</v>
      </c>
      <c r="B5" s="6">
        <v>48000</v>
      </c>
      <c r="C5" s="1" t="s">
        <v>40</v>
      </c>
      <c r="D5" s="6">
        <v>6000</v>
      </c>
      <c r="E5" s="6">
        <v>8000</v>
      </c>
      <c r="F5" s="6">
        <v>10000</v>
      </c>
      <c r="G5" s="6">
        <v>24000</v>
      </c>
    </row>
    <row r="6" spans="1:12" x14ac:dyDescent="0.3">
      <c r="A6" s="1" t="s">
        <v>23</v>
      </c>
      <c r="B6" s="6">
        <v>21600</v>
      </c>
      <c r="D6" s="60"/>
      <c r="E6" s="60"/>
      <c r="F6" s="60"/>
      <c r="G6" s="60"/>
    </row>
    <row r="7" spans="1:12" x14ac:dyDescent="0.3">
      <c r="A7" s="1" t="s">
        <v>24</v>
      </c>
      <c r="B7" s="6">
        <v>18000</v>
      </c>
      <c r="D7" s="60"/>
      <c r="E7" s="60"/>
      <c r="F7" s="60"/>
      <c r="G7" s="60"/>
    </row>
    <row r="8" spans="1:12" x14ac:dyDescent="0.3">
      <c r="A8" s="1" t="s">
        <v>25</v>
      </c>
      <c r="B8" s="6">
        <v>6000</v>
      </c>
      <c r="D8" s="60"/>
      <c r="E8" s="60"/>
      <c r="F8" s="60"/>
      <c r="G8" s="60"/>
    </row>
    <row r="9" spans="1:12" x14ac:dyDescent="0.3">
      <c r="B9" s="60"/>
      <c r="D9" s="60"/>
      <c r="E9" s="60"/>
      <c r="F9" s="60"/>
      <c r="G9" s="60"/>
    </row>
    <row r="10" spans="1:12" x14ac:dyDescent="0.3">
      <c r="B10" s="60"/>
      <c r="D10" s="60"/>
      <c r="E10" s="60"/>
      <c r="F10" s="60"/>
      <c r="G10" s="60"/>
    </row>
    <row r="11" spans="1:12" x14ac:dyDescent="0.3">
      <c r="B11" s="60"/>
      <c r="D11" s="60"/>
      <c r="E11" s="60"/>
      <c r="F11" s="60"/>
      <c r="G11" s="60"/>
    </row>
    <row r="12" spans="1:12" x14ac:dyDescent="0.3">
      <c r="B12" s="60"/>
      <c r="D12" s="60"/>
      <c r="E12" s="60"/>
      <c r="F12" s="60"/>
      <c r="G12" s="60"/>
    </row>
    <row r="13" spans="1:12" x14ac:dyDescent="0.3">
      <c r="B13" s="60"/>
      <c r="D13" s="60"/>
      <c r="E13" s="60"/>
      <c r="F13" s="60"/>
      <c r="G13" s="60"/>
    </row>
    <row r="14" spans="1:12" x14ac:dyDescent="0.3">
      <c r="B14" s="60"/>
      <c r="D14" s="60"/>
      <c r="E14" s="60"/>
      <c r="F14" s="60"/>
      <c r="G14" s="60"/>
    </row>
    <row r="15" spans="1:12" ht="17.25" thickBot="1" x14ac:dyDescent="0.35">
      <c r="D15" s="60"/>
      <c r="E15" s="60"/>
      <c r="F15" s="60"/>
      <c r="G15" s="60"/>
    </row>
    <row r="16" spans="1:12" x14ac:dyDescent="0.3">
      <c r="A16" s="20" t="s">
        <v>30</v>
      </c>
      <c r="B16" s="7"/>
      <c r="C16" s="7"/>
      <c r="D16" s="7"/>
      <c r="E16" s="7"/>
      <c r="F16" s="8"/>
    </row>
    <row r="17" spans="1:6" x14ac:dyDescent="0.3">
      <c r="A17" s="9"/>
      <c r="B17" s="17" t="s">
        <v>16</v>
      </c>
      <c r="C17" s="17" t="s">
        <v>17</v>
      </c>
      <c r="D17" s="17" t="s">
        <v>18</v>
      </c>
      <c r="E17" s="17" t="s">
        <v>31</v>
      </c>
      <c r="F17" s="18" t="s">
        <v>22</v>
      </c>
    </row>
    <row r="18" spans="1:6" x14ac:dyDescent="0.3">
      <c r="A18" s="9" t="s">
        <v>32</v>
      </c>
      <c r="B18" s="12">
        <v>3000</v>
      </c>
      <c r="C18" s="12">
        <v>4000</v>
      </c>
      <c r="D18" s="12">
        <v>5000</v>
      </c>
      <c r="E18" s="12">
        <v>4000</v>
      </c>
      <c r="F18" s="13">
        <f>SUM(B18:E18)</f>
        <v>16000</v>
      </c>
    </row>
    <row r="19" spans="1:6" x14ac:dyDescent="0.3">
      <c r="A19" s="9" t="s">
        <v>33</v>
      </c>
      <c r="B19" s="10">
        <v>6</v>
      </c>
      <c r="C19" s="10">
        <v>8</v>
      </c>
      <c r="D19" s="10">
        <v>6</v>
      </c>
      <c r="E19" s="10">
        <v>4</v>
      </c>
      <c r="F19" s="11">
        <f>SUM(B19:E19)</f>
        <v>24</v>
      </c>
    </row>
    <row r="20" spans="1:6" ht="17.25" thickBot="1" x14ac:dyDescent="0.35">
      <c r="A20" s="14" t="s">
        <v>55</v>
      </c>
      <c r="B20" s="15">
        <v>20000</v>
      </c>
      <c r="C20" s="15">
        <v>25000</v>
      </c>
      <c r="D20" s="15">
        <v>0</v>
      </c>
      <c r="E20" s="15">
        <v>15000</v>
      </c>
      <c r="F20" s="16">
        <f>SUM(B20:E20)</f>
        <v>60000</v>
      </c>
    </row>
  </sheetData>
  <mergeCells count="1">
    <mergeCell ref="C3:C4"/>
  </mergeCells>
  <phoneticPr fontId="1" type="noConversion"/>
  <conditionalFormatting sqref="D6">
    <cfRule type="expression" dxfId="188" priority="80">
      <formula>MOD(D6,1)&gt;0</formula>
    </cfRule>
    <cfRule type="expression" dxfId="187" priority="81">
      <formula>MOD(D6,1)=0</formula>
    </cfRule>
  </conditionalFormatting>
  <conditionalFormatting sqref="E6">
    <cfRule type="expression" dxfId="186" priority="78">
      <formula>MOD(E6,1)&gt;0</formula>
    </cfRule>
    <cfRule type="expression" dxfId="185" priority="79">
      <formula>MOD(E6,1)=0</formula>
    </cfRule>
  </conditionalFormatting>
  <conditionalFormatting sqref="F6">
    <cfRule type="expression" dxfId="184" priority="76">
      <formula>MOD(F6,1)&gt;0</formula>
    </cfRule>
    <cfRule type="expression" dxfId="183" priority="77">
      <formula>MOD(F6,1)=0</formula>
    </cfRule>
  </conditionalFormatting>
  <conditionalFormatting sqref="G6">
    <cfRule type="expression" dxfId="182" priority="74">
      <formula>MOD(G6,1)&gt;0</formula>
    </cfRule>
    <cfRule type="expression" dxfId="181" priority="75">
      <formula>MOD(G6,1)=0</formula>
    </cfRule>
  </conditionalFormatting>
  <conditionalFormatting sqref="D7">
    <cfRule type="expression" dxfId="180" priority="72">
      <formula>MOD(D7,1)&gt;0</formula>
    </cfRule>
    <cfRule type="expression" dxfId="179" priority="73">
      <formula>MOD(D7,1)=0</formula>
    </cfRule>
  </conditionalFormatting>
  <conditionalFormatting sqref="D8">
    <cfRule type="expression" dxfId="178" priority="70">
      <formula>MOD(D8,1)&gt;0</formula>
    </cfRule>
    <cfRule type="expression" dxfId="177" priority="71">
      <formula>MOD(D8,1)=0</formula>
    </cfRule>
  </conditionalFormatting>
  <conditionalFormatting sqref="D9">
    <cfRule type="expression" dxfId="176" priority="68">
      <formula>MOD(D9,1)&gt;0</formula>
    </cfRule>
    <cfRule type="expression" dxfId="175" priority="69">
      <formula>MOD(D9,1)=0</formula>
    </cfRule>
  </conditionalFormatting>
  <conditionalFormatting sqref="D10">
    <cfRule type="expression" dxfId="174" priority="66">
      <formula>MOD(D10,1)&gt;0</formula>
    </cfRule>
    <cfRule type="expression" dxfId="173" priority="67">
      <formula>MOD(D10,1)=0</formula>
    </cfRule>
  </conditionalFormatting>
  <conditionalFormatting sqref="D11">
    <cfRule type="expression" dxfId="172" priority="64">
      <formula>MOD(D11,1)&gt;0</formula>
    </cfRule>
    <cfRule type="expression" dxfId="171" priority="65">
      <formula>MOD(D11,1)=0</formula>
    </cfRule>
  </conditionalFormatting>
  <conditionalFormatting sqref="D12">
    <cfRule type="expression" dxfId="170" priority="62">
      <formula>MOD(D12,1)&gt;0</formula>
    </cfRule>
    <cfRule type="expression" dxfId="169" priority="63">
      <formula>MOD(D12,1)=0</formula>
    </cfRule>
  </conditionalFormatting>
  <conditionalFormatting sqref="D13">
    <cfRule type="expression" dxfId="168" priority="60">
      <formula>MOD(D13,1)&gt;0</formula>
    </cfRule>
    <cfRule type="expression" dxfId="167" priority="61">
      <formula>MOD(D13,1)=0</formula>
    </cfRule>
  </conditionalFormatting>
  <conditionalFormatting sqref="D14">
    <cfRule type="expression" dxfId="166" priority="58">
      <formula>MOD(D14,1)&gt;0</formula>
    </cfRule>
    <cfRule type="expression" dxfId="165" priority="59">
      <formula>MOD(D14,1)=0</formula>
    </cfRule>
  </conditionalFormatting>
  <conditionalFormatting sqref="D15">
    <cfRule type="expression" dxfId="164" priority="56">
      <formula>MOD(D15,1)&gt;0</formula>
    </cfRule>
    <cfRule type="expression" dxfId="163" priority="57">
      <formula>MOD(D15,1)=0</formula>
    </cfRule>
  </conditionalFormatting>
  <conditionalFormatting sqref="E7">
    <cfRule type="expression" dxfId="162" priority="54">
      <formula>MOD(E7,1)&gt;0</formula>
    </cfRule>
    <cfRule type="expression" dxfId="161" priority="55">
      <formula>MOD(E7,1)=0</formula>
    </cfRule>
  </conditionalFormatting>
  <conditionalFormatting sqref="F7">
    <cfRule type="expression" dxfId="160" priority="52">
      <formula>MOD(F7,1)&gt;0</formula>
    </cfRule>
    <cfRule type="expression" dxfId="159" priority="53">
      <formula>MOD(F7,1)=0</formula>
    </cfRule>
  </conditionalFormatting>
  <conditionalFormatting sqref="G7">
    <cfRule type="expression" dxfId="158" priority="50">
      <formula>MOD(G7,1)&gt;0</formula>
    </cfRule>
    <cfRule type="expression" dxfId="157" priority="51">
      <formula>MOD(G7,1)=0</formula>
    </cfRule>
  </conditionalFormatting>
  <conditionalFormatting sqref="E8">
    <cfRule type="expression" dxfId="156" priority="48">
      <formula>MOD(E8,1)&gt;0</formula>
    </cfRule>
    <cfRule type="expression" dxfId="155" priority="49">
      <formula>MOD(E8,1)=0</formula>
    </cfRule>
  </conditionalFormatting>
  <conditionalFormatting sqref="F8">
    <cfRule type="expression" dxfId="154" priority="46">
      <formula>MOD(F8,1)&gt;0</formula>
    </cfRule>
    <cfRule type="expression" dxfId="153" priority="47">
      <formula>MOD(F8,1)=0</formula>
    </cfRule>
    <cfRule type="expression" dxfId="152" priority="1">
      <formula>$F$8=0</formula>
    </cfRule>
  </conditionalFormatting>
  <conditionalFormatting sqref="G8">
    <cfRule type="expression" dxfId="151" priority="44">
      <formula>MOD(G8,1)&gt;0</formula>
    </cfRule>
    <cfRule type="expression" dxfId="150" priority="45">
      <formula>MOD(G8,1)=0</formula>
    </cfRule>
  </conditionalFormatting>
  <conditionalFormatting sqref="E9">
    <cfRule type="expression" dxfId="149" priority="42">
      <formula>MOD(E9,1)&gt;0</formula>
    </cfRule>
    <cfRule type="expression" dxfId="148" priority="43">
      <formula>MOD(E9,1)=0</formula>
    </cfRule>
  </conditionalFormatting>
  <conditionalFormatting sqref="F9">
    <cfRule type="expression" dxfId="147" priority="40">
      <formula>MOD(F9,1)&gt;0</formula>
    </cfRule>
    <cfRule type="expression" dxfId="146" priority="41">
      <formula>MOD(F9,1)=0</formula>
    </cfRule>
  </conditionalFormatting>
  <conditionalFormatting sqref="G9">
    <cfRule type="expression" dxfId="145" priority="38">
      <formula>MOD(G9,1)&gt;0</formula>
    </cfRule>
    <cfRule type="expression" dxfId="144" priority="39">
      <formula>MOD(G9,1)=0</formula>
    </cfRule>
  </conditionalFormatting>
  <conditionalFormatting sqref="E10">
    <cfRule type="expression" dxfId="143" priority="36">
      <formula>MOD(E10,1)&gt;0</formula>
    </cfRule>
    <cfRule type="expression" dxfId="142" priority="37">
      <formula>MOD(E10,1)=0</formula>
    </cfRule>
  </conditionalFormatting>
  <conditionalFormatting sqref="F10">
    <cfRule type="expression" dxfId="141" priority="34">
      <formula>MOD(F10,1)&gt;0</formula>
    </cfRule>
    <cfRule type="expression" dxfId="140" priority="35">
      <formula>MOD(F10,1)=0</formula>
    </cfRule>
  </conditionalFormatting>
  <conditionalFormatting sqref="G10">
    <cfRule type="expression" dxfId="139" priority="32">
      <formula>MOD(G10,1)&gt;0</formula>
    </cfRule>
    <cfRule type="expression" dxfId="138" priority="33">
      <formula>MOD(G10,1)=0</formula>
    </cfRule>
  </conditionalFormatting>
  <conditionalFormatting sqref="E11">
    <cfRule type="expression" dxfId="137" priority="30">
      <formula>MOD(E11,1)&gt;0</formula>
    </cfRule>
    <cfRule type="expression" dxfId="136" priority="31">
      <formula>MOD(E11,1)=0</formula>
    </cfRule>
  </conditionalFormatting>
  <conditionalFormatting sqref="F11">
    <cfRule type="expression" dxfId="135" priority="28">
      <formula>MOD(F11,1)&gt;0</formula>
    </cfRule>
    <cfRule type="expression" dxfId="134" priority="29">
      <formula>MOD(F11,1)=0</formula>
    </cfRule>
  </conditionalFormatting>
  <conditionalFormatting sqref="G11">
    <cfRule type="expression" dxfId="133" priority="26">
      <formula>MOD(G11,1)&gt;0</formula>
    </cfRule>
    <cfRule type="expression" dxfId="132" priority="27">
      <formula>MOD(G11,1)=0</formula>
    </cfRule>
  </conditionalFormatting>
  <conditionalFormatting sqref="E12">
    <cfRule type="expression" dxfId="131" priority="24">
      <formula>MOD(E12,1)&gt;0</formula>
    </cfRule>
    <cfRule type="expression" dxfId="130" priority="25">
      <formula>MOD(E12,1)=0</formula>
    </cfRule>
  </conditionalFormatting>
  <conditionalFormatting sqref="F12">
    <cfRule type="expression" dxfId="129" priority="22">
      <formula>MOD(F12,1)&gt;0</formula>
    </cfRule>
    <cfRule type="expression" dxfId="128" priority="23">
      <formula>MOD(F12,1)=0</formula>
    </cfRule>
  </conditionalFormatting>
  <conditionalFormatting sqref="G12">
    <cfRule type="expression" dxfId="127" priority="20">
      <formula>MOD(G12,1)&gt;0</formula>
    </cfRule>
    <cfRule type="expression" dxfId="126" priority="21">
      <formula>MOD(G12,1)=0</formula>
    </cfRule>
  </conditionalFormatting>
  <conditionalFormatting sqref="E13">
    <cfRule type="expression" dxfId="125" priority="18">
      <formula>MOD(E13,1)&gt;0</formula>
    </cfRule>
    <cfRule type="expression" dxfId="124" priority="19">
      <formula>MOD(E13,1)=0</formula>
    </cfRule>
  </conditionalFormatting>
  <conditionalFormatting sqref="F13">
    <cfRule type="expression" dxfId="123" priority="16">
      <formula>MOD(F13,1)&gt;0</formula>
    </cfRule>
    <cfRule type="expression" dxfId="122" priority="17">
      <formula>MOD(F13,1)=0</formula>
    </cfRule>
  </conditionalFormatting>
  <conditionalFormatting sqref="G13">
    <cfRule type="expression" dxfId="121" priority="14">
      <formula>MOD(G13,1)&gt;0</formula>
    </cfRule>
    <cfRule type="expression" dxfId="120" priority="15">
      <formula>MOD(G13,1)=0</formula>
    </cfRule>
  </conditionalFormatting>
  <conditionalFormatting sqref="E14">
    <cfRule type="expression" dxfId="119" priority="12">
      <formula>MOD(E14,1)&gt;0</formula>
    </cfRule>
    <cfRule type="expression" dxfId="118" priority="13">
      <formula>MOD(E14,1)=0</formula>
    </cfRule>
  </conditionalFormatting>
  <conditionalFormatting sqref="F14">
    <cfRule type="expression" dxfId="117" priority="10">
      <formula>MOD(F14,1)&gt;0</formula>
    </cfRule>
    <cfRule type="expression" dxfId="116" priority="11">
      <formula>MOD(F14,1)=0</formula>
    </cfRule>
  </conditionalFormatting>
  <conditionalFormatting sqref="G14">
    <cfRule type="expression" dxfId="115" priority="8">
      <formula>MOD(G14,1)&gt;0</formula>
    </cfRule>
    <cfRule type="expression" dxfId="114" priority="9">
      <formula>MOD(G14,1)=0</formula>
    </cfRule>
  </conditionalFormatting>
  <conditionalFormatting sqref="E15">
    <cfRule type="expression" dxfId="113" priority="6">
      <formula>MOD(E15,1)&gt;0</formula>
    </cfRule>
    <cfRule type="expression" dxfId="112" priority="7">
      <formula>MOD(E15,1)=0</formula>
    </cfRule>
  </conditionalFormatting>
  <conditionalFormatting sqref="F15">
    <cfRule type="expression" dxfId="111" priority="4">
      <formula>MOD(F15,1)&gt;0</formula>
    </cfRule>
    <cfRule type="expression" dxfId="110" priority="5">
      <formula>MOD(F15,1)=0</formula>
    </cfRule>
  </conditionalFormatting>
  <conditionalFormatting sqref="G15">
    <cfRule type="expression" dxfId="109" priority="2">
      <formula>MOD(G15,1)&gt;0</formula>
    </cfRule>
    <cfRule type="expression" dxfId="108" priority="3">
      <formula>MOD(G15,1)=0</formula>
    </cfRule>
  </conditionalFormatting>
  <printOptions headings="1" gridLines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H30"/>
  <sheetViews>
    <sheetView workbookViewId="0"/>
  </sheetViews>
  <sheetFormatPr defaultRowHeight="16.5" x14ac:dyDescent="0.3"/>
  <cols>
    <col min="1" max="1" width="21.42578125" style="1" customWidth="1"/>
    <col min="2" max="2" width="5.7109375" style="1" customWidth="1"/>
    <col min="3" max="4" width="12.140625" style="1" customWidth="1"/>
    <col min="5" max="6" width="5.7109375" style="1" customWidth="1"/>
    <col min="7" max="7" width="12.85546875" style="1" customWidth="1"/>
    <col min="8" max="16384" width="9.140625" style="1"/>
  </cols>
  <sheetData>
    <row r="1" spans="1:8" ht="17.25" thickBot="1" x14ac:dyDescent="0.35">
      <c r="A1" s="2" t="s">
        <v>34</v>
      </c>
    </row>
    <row r="2" spans="1:8" x14ac:dyDescent="0.3">
      <c r="G2" s="27" t="s">
        <v>37</v>
      </c>
      <c r="H2" s="25">
        <v>0.3</v>
      </c>
    </row>
    <row r="3" spans="1:8" ht="17.25" thickBot="1" x14ac:dyDescent="0.35">
      <c r="C3" s="19" t="s">
        <v>35</v>
      </c>
      <c r="D3" s="19" t="s">
        <v>35</v>
      </c>
      <c r="G3" s="28" t="s">
        <v>38</v>
      </c>
      <c r="H3" s="26">
        <v>0.2</v>
      </c>
    </row>
    <row r="4" spans="1:8" ht="17.25" thickBot="1" x14ac:dyDescent="0.35">
      <c r="A4" s="1" t="s">
        <v>52</v>
      </c>
      <c r="B4" s="59"/>
      <c r="C4" s="60"/>
      <c r="D4" s="60"/>
    </row>
    <row r="5" spans="1:8" x14ac:dyDescent="0.3">
      <c r="B5" s="59"/>
      <c r="C5" s="60"/>
      <c r="D5" s="60"/>
      <c r="G5" s="20" t="s">
        <v>39</v>
      </c>
      <c r="H5" s="21"/>
    </row>
    <row r="6" spans="1:8" x14ac:dyDescent="0.3">
      <c r="B6" s="59"/>
      <c r="C6" s="60"/>
      <c r="D6" s="60"/>
      <c r="G6" s="22" t="s">
        <v>16</v>
      </c>
      <c r="H6" s="29">
        <v>4</v>
      </c>
    </row>
    <row r="7" spans="1:8" x14ac:dyDescent="0.3">
      <c r="B7" s="59"/>
      <c r="C7" s="60"/>
      <c r="D7" s="60"/>
      <c r="G7" s="22" t="s">
        <v>17</v>
      </c>
      <c r="H7" s="29">
        <v>6</v>
      </c>
    </row>
    <row r="8" spans="1:8" ht="17.25" thickBot="1" x14ac:dyDescent="0.35">
      <c r="B8" s="59"/>
      <c r="C8" s="60"/>
      <c r="D8" s="60"/>
      <c r="G8" s="23" t="s">
        <v>18</v>
      </c>
      <c r="H8" s="30">
        <v>6.5</v>
      </c>
    </row>
    <row r="9" spans="1:8" x14ac:dyDescent="0.3">
      <c r="A9" s="1" t="s">
        <v>53</v>
      </c>
      <c r="B9" s="59"/>
      <c r="C9" s="60"/>
      <c r="D9" s="60"/>
    </row>
    <row r="10" spans="1:8" x14ac:dyDescent="0.3">
      <c r="B10" s="59"/>
      <c r="C10" s="60"/>
      <c r="D10" s="60"/>
    </row>
    <row r="11" spans="1:8" x14ac:dyDescent="0.3">
      <c r="B11" s="59"/>
      <c r="C11" s="60"/>
      <c r="D11" s="60"/>
    </row>
    <row r="12" spans="1:8" x14ac:dyDescent="0.3">
      <c r="B12" s="59"/>
      <c r="C12" s="60"/>
      <c r="D12" s="60"/>
    </row>
    <row r="13" spans="1:8" x14ac:dyDescent="0.3">
      <c r="B13" s="59"/>
      <c r="C13" s="60"/>
      <c r="D13" s="60"/>
    </row>
    <row r="14" spans="1:8" x14ac:dyDescent="0.3">
      <c r="A14" s="1" t="s">
        <v>54</v>
      </c>
      <c r="B14" s="59"/>
      <c r="C14" s="60"/>
      <c r="D14" s="60"/>
    </row>
    <row r="15" spans="1:8" x14ac:dyDescent="0.3">
      <c r="B15" s="59"/>
      <c r="C15" s="60"/>
      <c r="D15" s="60"/>
    </row>
    <row r="16" spans="1:8" x14ac:dyDescent="0.3">
      <c r="B16" s="59"/>
      <c r="C16" s="60"/>
      <c r="D16" s="60"/>
    </row>
    <row r="17" spans="2:4" x14ac:dyDescent="0.3">
      <c r="B17" s="59"/>
      <c r="C17" s="60"/>
      <c r="D17" s="60"/>
    </row>
    <row r="18" spans="2:4" x14ac:dyDescent="0.3">
      <c r="B18" s="59"/>
      <c r="C18" s="60"/>
      <c r="D18" s="60"/>
    </row>
    <row r="19" spans="2:4" x14ac:dyDescent="0.3">
      <c r="B19" s="59"/>
      <c r="C19" s="60"/>
      <c r="D19" s="60"/>
    </row>
    <row r="20" spans="2:4" x14ac:dyDescent="0.3">
      <c r="B20" s="59"/>
      <c r="C20" s="60"/>
      <c r="D20" s="60"/>
    </row>
    <row r="21" spans="2:4" x14ac:dyDescent="0.3">
      <c r="B21" s="59"/>
      <c r="C21" s="60"/>
      <c r="D21" s="60"/>
    </row>
    <row r="22" spans="2:4" x14ac:dyDescent="0.3">
      <c r="B22" s="59"/>
      <c r="C22" s="60"/>
      <c r="D22" s="60"/>
    </row>
    <row r="23" spans="2:4" x14ac:dyDescent="0.3">
      <c r="B23" s="59"/>
      <c r="C23" s="60"/>
      <c r="D23" s="60"/>
    </row>
    <row r="24" spans="2:4" x14ac:dyDescent="0.3">
      <c r="B24" s="59"/>
      <c r="C24" s="60"/>
      <c r="D24" s="60"/>
    </row>
    <row r="25" spans="2:4" x14ac:dyDescent="0.3">
      <c r="B25" s="59"/>
      <c r="C25" s="60"/>
      <c r="D25" s="60"/>
    </row>
    <row r="26" spans="2:4" x14ac:dyDescent="0.3">
      <c r="B26" s="59"/>
      <c r="C26" s="60"/>
      <c r="D26" s="60"/>
    </row>
    <row r="27" spans="2:4" x14ac:dyDescent="0.3">
      <c r="B27" s="59"/>
      <c r="C27" s="60"/>
      <c r="D27" s="60"/>
    </row>
    <row r="28" spans="2:4" x14ac:dyDescent="0.3">
      <c r="B28" s="59"/>
      <c r="C28" s="60"/>
      <c r="D28" s="60"/>
    </row>
    <row r="29" spans="2:4" x14ac:dyDescent="0.3">
      <c r="B29" s="59"/>
      <c r="C29" s="60"/>
      <c r="D29" s="60"/>
    </row>
    <row r="30" spans="2:4" x14ac:dyDescent="0.3">
      <c r="B30" s="59"/>
      <c r="C30" s="60"/>
      <c r="D30" s="60"/>
    </row>
  </sheetData>
  <phoneticPr fontId="1" type="noConversion"/>
  <conditionalFormatting sqref="C4">
    <cfRule type="expression" dxfId="107" priority="107">
      <formula>MOD(C4,1)&gt;0</formula>
    </cfRule>
    <cfRule type="expression" dxfId="106" priority="108">
      <formula>MOD(C4,1)=0</formula>
    </cfRule>
  </conditionalFormatting>
  <conditionalFormatting sqref="D4">
    <cfRule type="expression" dxfId="105" priority="105">
      <formula>MOD(D4,1)&gt;0</formula>
    </cfRule>
    <cfRule type="expression" dxfId="104" priority="106">
      <formula>MOD(D4,1)=0</formula>
    </cfRule>
  </conditionalFormatting>
  <conditionalFormatting sqref="C5">
    <cfRule type="expression" dxfId="103" priority="103">
      <formula>MOD(C5,1)&gt;0</formula>
    </cfRule>
    <cfRule type="expression" dxfId="102" priority="104">
      <formula>MOD(C5,1)=0</formula>
    </cfRule>
  </conditionalFormatting>
  <conditionalFormatting sqref="D5">
    <cfRule type="expression" dxfId="101" priority="101">
      <formula>MOD(D5,1)&gt;0</formula>
    </cfRule>
    <cfRule type="expression" dxfId="100" priority="102">
      <formula>MOD(D5,1)=0</formula>
    </cfRule>
  </conditionalFormatting>
  <conditionalFormatting sqref="C6">
    <cfRule type="expression" dxfId="99" priority="99">
      <formula>MOD(C6,1)&gt;0</formula>
    </cfRule>
    <cfRule type="expression" dxfId="98" priority="100">
      <formula>MOD(C6,1)=0</formula>
    </cfRule>
  </conditionalFormatting>
  <conditionalFormatting sqref="D6">
    <cfRule type="expression" dxfId="97" priority="97">
      <formula>MOD(D6,1)&gt;0</formula>
    </cfRule>
    <cfRule type="expression" dxfId="96" priority="98">
      <formula>MOD(D6,1)=0</formula>
    </cfRule>
  </conditionalFormatting>
  <conditionalFormatting sqref="C7">
    <cfRule type="expression" dxfId="95" priority="95">
      <formula>MOD(C7,1)&gt;0</formula>
    </cfRule>
    <cfRule type="expression" dxfId="94" priority="96">
      <formula>MOD(C7,1)=0</formula>
    </cfRule>
  </conditionalFormatting>
  <conditionalFormatting sqref="D7">
    <cfRule type="expression" dxfId="93" priority="93">
      <formula>MOD(D7,1)&gt;0</formula>
    </cfRule>
    <cfRule type="expression" dxfId="92" priority="94">
      <formula>MOD(D7,1)=0</formula>
    </cfRule>
  </conditionalFormatting>
  <conditionalFormatting sqref="C8">
    <cfRule type="expression" dxfId="91" priority="91">
      <formula>MOD(C8,1)&gt;0</formula>
    </cfRule>
    <cfRule type="expression" dxfId="90" priority="92">
      <formula>MOD(C8,1)=0</formula>
    </cfRule>
  </conditionalFormatting>
  <conditionalFormatting sqref="D8">
    <cfRule type="expression" dxfId="89" priority="89">
      <formula>MOD(D8,1)&gt;0</formula>
    </cfRule>
    <cfRule type="expression" dxfId="88" priority="90">
      <formula>MOD(D8,1)=0</formula>
    </cfRule>
  </conditionalFormatting>
  <conditionalFormatting sqref="C9">
    <cfRule type="expression" dxfId="87" priority="87">
      <formula>MOD(C9,1)&gt;0</formula>
    </cfRule>
    <cfRule type="expression" dxfId="86" priority="88">
      <formula>MOD(C9,1)=0</formula>
    </cfRule>
  </conditionalFormatting>
  <conditionalFormatting sqref="D9">
    <cfRule type="expression" dxfId="85" priority="85">
      <formula>MOD(D9,1)&gt;0</formula>
    </cfRule>
    <cfRule type="expression" dxfId="84" priority="86">
      <formula>MOD(D9,1)=0</formula>
    </cfRule>
  </conditionalFormatting>
  <conditionalFormatting sqref="C10">
    <cfRule type="expression" dxfId="83" priority="83">
      <formula>MOD(C10,1)&gt;0</formula>
    </cfRule>
    <cfRule type="expression" dxfId="82" priority="84">
      <formula>MOD(C10,1)=0</formula>
    </cfRule>
  </conditionalFormatting>
  <conditionalFormatting sqref="D10">
    <cfRule type="expression" dxfId="81" priority="81">
      <formula>MOD(D10,1)&gt;0</formula>
    </cfRule>
    <cfRule type="expression" dxfId="80" priority="82">
      <formula>MOD(D10,1)=0</formula>
    </cfRule>
  </conditionalFormatting>
  <conditionalFormatting sqref="C11">
    <cfRule type="expression" dxfId="79" priority="79">
      <formula>MOD(C11,1)&gt;0</formula>
    </cfRule>
    <cfRule type="expression" dxfId="78" priority="80">
      <formula>MOD(C11,1)=0</formula>
    </cfRule>
  </conditionalFormatting>
  <conditionalFormatting sqref="D11">
    <cfRule type="expression" dxfId="77" priority="77">
      <formula>MOD(D11,1)&gt;0</formula>
    </cfRule>
    <cfRule type="expression" dxfId="76" priority="78">
      <formula>MOD(D11,1)=0</formula>
    </cfRule>
  </conditionalFormatting>
  <conditionalFormatting sqref="C12">
    <cfRule type="expression" dxfId="75" priority="75">
      <formula>MOD(C12,1)&gt;0</formula>
    </cfRule>
    <cfRule type="expression" dxfId="74" priority="76">
      <formula>MOD(C12,1)=0</formula>
    </cfRule>
  </conditionalFormatting>
  <conditionalFormatting sqref="D12">
    <cfRule type="expression" dxfId="73" priority="73">
      <formula>MOD(D12,1)&gt;0</formula>
    </cfRule>
    <cfRule type="expression" dxfId="72" priority="74">
      <formula>MOD(D12,1)=0</formula>
    </cfRule>
  </conditionalFormatting>
  <conditionalFormatting sqref="C13">
    <cfRule type="expression" dxfId="71" priority="71">
      <formula>MOD(C13,1)&gt;0</formula>
    </cfRule>
    <cfRule type="expression" dxfId="70" priority="72">
      <formula>MOD(C13,1)=0</formula>
    </cfRule>
  </conditionalFormatting>
  <conditionalFormatting sqref="D13">
    <cfRule type="expression" dxfId="69" priority="69">
      <formula>MOD(D13,1)&gt;0</formula>
    </cfRule>
    <cfRule type="expression" dxfId="68" priority="70">
      <formula>MOD(D13,1)=0</formula>
    </cfRule>
  </conditionalFormatting>
  <conditionalFormatting sqref="C14">
    <cfRule type="expression" dxfId="67" priority="67">
      <formula>MOD(C14,1)&gt;0</formula>
    </cfRule>
    <cfRule type="expression" dxfId="66" priority="68">
      <formula>MOD(C14,1)=0</formula>
    </cfRule>
  </conditionalFormatting>
  <conditionalFormatting sqref="D14">
    <cfRule type="expression" dxfId="65" priority="65">
      <formula>MOD(D14,1)&gt;0</formula>
    </cfRule>
    <cfRule type="expression" dxfId="64" priority="66">
      <formula>MOD(D14,1)=0</formula>
    </cfRule>
  </conditionalFormatting>
  <conditionalFormatting sqref="C15">
    <cfRule type="expression" dxfId="63" priority="63">
      <formula>MOD(C15,1)&gt;0</formula>
    </cfRule>
    <cfRule type="expression" dxfId="62" priority="64">
      <formula>MOD(C15,1)=0</formula>
    </cfRule>
  </conditionalFormatting>
  <conditionalFormatting sqref="D15">
    <cfRule type="expression" dxfId="61" priority="61">
      <formula>MOD(D15,1)&gt;0</formula>
    </cfRule>
    <cfRule type="expression" dxfId="60" priority="62">
      <formula>MOD(D15,1)=0</formula>
    </cfRule>
  </conditionalFormatting>
  <conditionalFormatting sqref="C16">
    <cfRule type="expression" dxfId="59" priority="59">
      <formula>MOD(C16,1)&gt;0</formula>
    </cfRule>
    <cfRule type="expression" dxfId="58" priority="60">
      <formula>MOD(C16,1)=0</formula>
    </cfRule>
  </conditionalFormatting>
  <conditionalFormatting sqref="D16">
    <cfRule type="expression" dxfId="57" priority="57">
      <formula>MOD(D16,1)&gt;0</formula>
    </cfRule>
    <cfRule type="expression" dxfId="56" priority="58">
      <formula>MOD(D16,1)=0</formula>
    </cfRule>
  </conditionalFormatting>
  <conditionalFormatting sqref="C17">
    <cfRule type="expression" dxfId="55" priority="55">
      <formula>MOD(C17,1)&gt;0</formula>
    </cfRule>
    <cfRule type="expression" dxfId="54" priority="56">
      <formula>MOD(C17,1)=0</formula>
    </cfRule>
  </conditionalFormatting>
  <conditionalFormatting sqref="D17">
    <cfRule type="expression" dxfId="53" priority="53">
      <formula>MOD(D17,1)&gt;0</formula>
    </cfRule>
    <cfRule type="expression" dxfId="52" priority="54">
      <formula>MOD(D17,1)=0</formula>
    </cfRule>
  </conditionalFormatting>
  <conditionalFormatting sqref="C18">
    <cfRule type="expression" dxfId="51" priority="51">
      <formula>MOD(C18,1)&gt;0</formula>
    </cfRule>
    <cfRule type="expression" dxfId="50" priority="52">
      <formula>MOD(C18,1)=0</formula>
    </cfRule>
  </conditionalFormatting>
  <conditionalFormatting sqref="D18">
    <cfRule type="expression" dxfId="49" priority="49">
      <formula>MOD(D18,1)&gt;0</formula>
    </cfRule>
    <cfRule type="expression" dxfId="48" priority="50">
      <formula>MOD(D18,1)=0</formula>
    </cfRule>
  </conditionalFormatting>
  <conditionalFormatting sqref="C19">
    <cfRule type="expression" dxfId="47" priority="47">
      <formula>MOD(C19,1)&gt;0</formula>
    </cfRule>
    <cfRule type="expression" dxfId="46" priority="48">
      <formula>MOD(C19,1)=0</formula>
    </cfRule>
  </conditionalFormatting>
  <conditionalFormatting sqref="D19">
    <cfRule type="expression" dxfId="45" priority="45">
      <formula>MOD(D19,1)&gt;0</formula>
    </cfRule>
    <cfRule type="expression" dxfId="44" priority="46">
      <formula>MOD(D19,1)=0</formula>
    </cfRule>
  </conditionalFormatting>
  <conditionalFormatting sqref="C20">
    <cfRule type="expression" dxfId="43" priority="43">
      <formula>MOD(C20,1)&gt;0</formula>
    </cfRule>
    <cfRule type="expression" dxfId="42" priority="44">
      <formula>MOD(C20,1)=0</formula>
    </cfRule>
  </conditionalFormatting>
  <conditionalFormatting sqref="D20">
    <cfRule type="expression" dxfId="41" priority="41">
      <formula>MOD(D20,1)&gt;0</formula>
    </cfRule>
    <cfRule type="expression" dxfId="40" priority="42">
      <formula>MOD(D20,1)=0</formula>
    </cfRule>
  </conditionalFormatting>
  <conditionalFormatting sqref="C21">
    <cfRule type="expression" dxfId="39" priority="39">
      <formula>MOD(C21,1)&gt;0</formula>
    </cfRule>
    <cfRule type="expression" dxfId="38" priority="40">
      <formula>MOD(C21,1)=0</formula>
    </cfRule>
  </conditionalFormatting>
  <conditionalFormatting sqref="D21">
    <cfRule type="expression" dxfId="37" priority="37">
      <formula>MOD(D21,1)&gt;0</formula>
    </cfRule>
    <cfRule type="expression" dxfId="36" priority="38">
      <formula>MOD(D21,1)=0</formula>
    </cfRule>
  </conditionalFormatting>
  <conditionalFormatting sqref="C22">
    <cfRule type="expression" dxfId="35" priority="35">
      <formula>MOD(C22,1)&gt;0</formula>
    </cfRule>
    <cfRule type="expression" dxfId="34" priority="36">
      <formula>MOD(C22,1)=0</formula>
    </cfRule>
  </conditionalFormatting>
  <conditionalFormatting sqref="D22">
    <cfRule type="expression" dxfId="33" priority="33">
      <formula>MOD(D22,1)&gt;0</formula>
    </cfRule>
    <cfRule type="expression" dxfId="32" priority="34">
      <formula>MOD(D22,1)=0</formula>
    </cfRule>
  </conditionalFormatting>
  <conditionalFormatting sqref="C23">
    <cfRule type="expression" dxfId="31" priority="31">
      <formula>MOD(C23,1)&gt;0</formula>
    </cfRule>
    <cfRule type="expression" dxfId="30" priority="32">
      <formula>MOD(C23,1)=0</formula>
    </cfRule>
  </conditionalFormatting>
  <conditionalFormatting sqref="D23">
    <cfRule type="expression" dxfId="29" priority="29">
      <formula>MOD(D23,1)&gt;0</formula>
    </cfRule>
    <cfRule type="expression" dxfId="28" priority="30">
      <formula>MOD(D23,1)=0</formula>
    </cfRule>
  </conditionalFormatting>
  <conditionalFormatting sqref="C24">
    <cfRule type="expression" dxfId="27" priority="27">
      <formula>MOD(C24,1)&gt;0</formula>
    </cfRule>
    <cfRule type="expression" dxfId="26" priority="28">
      <formula>MOD(C24,1)=0</formula>
    </cfRule>
  </conditionalFormatting>
  <conditionalFormatting sqref="D24">
    <cfRule type="expression" dxfId="25" priority="25">
      <formula>MOD(D24,1)&gt;0</formula>
    </cfRule>
    <cfRule type="expression" dxfId="24" priority="26">
      <formula>MOD(D24,1)=0</formula>
    </cfRule>
  </conditionalFormatting>
  <conditionalFormatting sqref="C25">
    <cfRule type="expression" dxfId="23" priority="23">
      <formula>MOD(C25,1)&gt;0</formula>
    </cfRule>
    <cfRule type="expression" dxfId="22" priority="24">
      <formula>MOD(C25,1)=0</formula>
    </cfRule>
  </conditionalFormatting>
  <conditionalFormatting sqref="D25">
    <cfRule type="expression" dxfId="21" priority="21">
      <formula>MOD(D25,1)&gt;0</formula>
    </cfRule>
    <cfRule type="expression" dxfId="20" priority="22">
      <formula>MOD(D25,1)=0</formula>
    </cfRule>
  </conditionalFormatting>
  <conditionalFormatting sqref="C26">
    <cfRule type="expression" dxfId="19" priority="19">
      <formula>MOD(C26,1)&gt;0</formula>
    </cfRule>
    <cfRule type="expression" dxfId="18" priority="20">
      <formula>MOD(C26,1)=0</formula>
    </cfRule>
  </conditionalFormatting>
  <conditionalFormatting sqref="D26">
    <cfRule type="expression" dxfId="17" priority="17">
      <formula>MOD(D26,1)&gt;0</formula>
    </cfRule>
    <cfRule type="expression" dxfId="16" priority="18">
      <formula>MOD(D26,1)=0</formula>
    </cfRule>
  </conditionalFormatting>
  <conditionalFormatting sqref="C27">
    <cfRule type="expression" dxfId="15" priority="15">
      <formula>MOD(C27,1)&gt;0</formula>
    </cfRule>
    <cfRule type="expression" dxfId="14" priority="16">
      <formula>MOD(C27,1)=0</formula>
    </cfRule>
  </conditionalFormatting>
  <conditionalFormatting sqref="D27">
    <cfRule type="expression" dxfId="13" priority="13">
      <formula>MOD(D27,1)&gt;0</formula>
    </cfRule>
    <cfRule type="expression" dxfId="12" priority="14">
      <formula>MOD(D27,1)=0</formula>
    </cfRule>
  </conditionalFormatting>
  <conditionalFormatting sqref="C28">
    <cfRule type="expression" dxfId="11" priority="11">
      <formula>MOD(C28,1)&gt;0</formula>
    </cfRule>
    <cfRule type="expression" dxfId="10" priority="12">
      <formula>MOD(C28,1)=0</formula>
    </cfRule>
  </conditionalFormatting>
  <conditionalFormatting sqref="D28">
    <cfRule type="expression" dxfId="9" priority="9">
      <formula>MOD(D28,1)&gt;0</formula>
    </cfRule>
    <cfRule type="expression" dxfId="8" priority="10">
      <formula>MOD(D28,1)=0</formula>
    </cfRule>
  </conditionalFormatting>
  <conditionalFormatting sqref="C29">
    <cfRule type="expression" dxfId="7" priority="7">
      <formula>MOD(C29,1)&gt;0</formula>
    </cfRule>
    <cfRule type="expression" dxfId="6" priority="8">
      <formula>MOD(C29,1)=0</formula>
    </cfRule>
  </conditionalFormatting>
  <conditionalFormatting sqref="D29">
    <cfRule type="expression" dxfId="5" priority="5">
      <formula>MOD(D29,1)&gt;0</formula>
    </cfRule>
    <cfRule type="expression" dxfId="4" priority="6">
      <formula>MOD(D29,1)=0</formula>
    </cfRule>
  </conditionalFormatting>
  <conditionalFormatting sqref="C30">
    <cfRule type="expression" dxfId="3" priority="3">
      <formula>MOD(C30,1)&gt;0</formula>
    </cfRule>
    <cfRule type="expression" dxfId="2" priority="4">
      <formula>MOD(C30,1)=0</formula>
    </cfRule>
  </conditionalFormatting>
  <conditionalFormatting sqref="D30">
    <cfRule type="expression" dxfId="1" priority="1">
      <formula>MOD(D30,1)&gt;0</formula>
    </cfRule>
    <cfRule type="expression" dxfId="0" priority="2">
      <formula>MOD(D30,1)=0</formula>
    </cfRule>
  </conditionalFormatting>
  <printOptions headings="1" gridLines="1"/>
  <pageMargins left="0.55118110236220474" right="0.55118110236220474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Materials</vt:lpstr>
      <vt:lpstr>Labour</vt:lpstr>
      <vt:lpstr>Overheads</vt:lpstr>
      <vt:lpstr>Job Cost Statement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FORBES</dc:creator>
  <cp:lastModifiedBy>Jennifer Gumbrell</cp:lastModifiedBy>
  <cp:lastPrinted>2014-01-21T16:46:02Z</cp:lastPrinted>
  <dcterms:created xsi:type="dcterms:W3CDTF">2013-09-02T19:47:49Z</dcterms:created>
  <dcterms:modified xsi:type="dcterms:W3CDTF">2014-01-23T10:00:40Z</dcterms:modified>
</cp:coreProperties>
</file>