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5480" windowHeight="7005" tabRatio="894" activeTab="0"/>
  </bookViews>
  <sheets>
    <sheet name="Explanatory Key" sheetId="1" r:id="rId1"/>
    <sheet name="HN1" sheetId="2" r:id="rId2"/>
    <sheet name="HN2" sheetId="3" r:id="rId3"/>
    <sheet name="HN3" sheetId="4" r:id="rId4"/>
    <sheet name="HN4" sheetId="5" r:id="rId5"/>
    <sheet name="HN5a" sheetId="6" r:id="rId6"/>
    <sheet name="HN5b" sheetId="7" r:id="rId7"/>
    <sheet name="HN5c" sheetId="8" r:id="rId8"/>
    <sheet name="HN6" sheetId="9" r:id="rId9"/>
    <sheet name="HN7" sheetId="10" r:id="rId10"/>
    <sheet name="HN8" sheetId="11" r:id="rId11"/>
    <sheet name="HN9" sheetId="12" r:id="rId12"/>
    <sheet name="HN10" sheetId="13" r:id="rId13"/>
    <sheet name="HN11" sheetId="14" r:id="rId14"/>
    <sheet name="HN12" sheetId="15" r:id="rId15"/>
    <sheet name="HN13" sheetId="16" r:id="rId16"/>
    <sheet name="HN14" sheetId="17" r:id="rId17"/>
    <sheet name="HN15" sheetId="18" r:id="rId18"/>
  </sheets>
  <definedNames/>
  <calcPr fullCalcOnLoad="1"/>
</workbook>
</file>

<file path=xl/sharedStrings.xml><?xml version="1.0" encoding="utf-8"?>
<sst xmlns="http://schemas.openxmlformats.org/spreadsheetml/2006/main" count="823" uniqueCount="324">
  <si>
    <t>Business with Information Technology</t>
  </si>
  <si>
    <t>Stitched Textiles and Fashion Design</t>
  </si>
  <si>
    <t>Administration and Information Management</t>
  </si>
  <si>
    <t>Fashion Design and Manufacture</t>
  </si>
  <si>
    <t>Graphic Design for Print and New Media</t>
  </si>
  <si>
    <t>Fitness Health and Exercise</t>
  </si>
  <si>
    <t>Computer and Network Support and Administration</t>
  </si>
  <si>
    <t>Marketing</t>
  </si>
  <si>
    <t>Interior Design</t>
  </si>
  <si>
    <t>Business Administration</t>
  </si>
  <si>
    <t>Professional Photography and Imaging</t>
  </si>
  <si>
    <t>Biomedical Sciences</t>
  </si>
  <si>
    <t>3D Computer Animation</t>
  </si>
  <si>
    <t>‘Entries’ are the entries processed within a year (eg 1/8/07 – 31/7/08), ie the first time SQA obtains information about a student’s entry into a particular qualification from a centre.</t>
  </si>
  <si>
    <t>‘Awards’ are awards certificated within a year (eg 1/8/07 – 31/7/08), ie the certificate is actually awarded within that time period.</t>
  </si>
  <si>
    <t>ENTRIES</t>
  </si>
  <si>
    <t>PERCENT</t>
  </si>
  <si>
    <t xml:space="preserve"> CHANGE</t>
  </si>
  <si>
    <t>CENTRE TYPE</t>
  </si>
  <si>
    <t>FE College</t>
  </si>
  <si>
    <t>Other</t>
  </si>
  <si>
    <t>Total</t>
  </si>
  <si>
    <t>AWARDS</t>
  </si>
  <si>
    <t xml:space="preserve">% of awards with merit </t>
  </si>
  <si>
    <t>ENTRIES BY SUPERCLASS</t>
  </si>
  <si>
    <t>SUPERCLASS</t>
  </si>
  <si>
    <t>A   Business/Management/Office Studies</t>
  </si>
  <si>
    <t>B   Sales Marketing and Distribution</t>
  </si>
  <si>
    <t>C   Information Technology and Information</t>
  </si>
  <si>
    <t>D   Humanities (History/Archaeology/</t>
  </si>
  <si>
    <t xml:space="preserve">          Religious Studies/Philosophy)</t>
  </si>
  <si>
    <t>E   Politics/Economics/Law/Social Science</t>
  </si>
  <si>
    <t>F   Area Studies/Cultural Studies/Languages/Literature</t>
  </si>
  <si>
    <t>G   Education/Training/Teaching</t>
  </si>
  <si>
    <t>H   Family Care/Personal Development/</t>
  </si>
  <si>
    <t xml:space="preserve">          Personal Care and Appearance</t>
  </si>
  <si>
    <t>J   Arts and Crafts</t>
  </si>
  <si>
    <t>K   Authorship/Photography/Publishing/Media</t>
  </si>
  <si>
    <t>L   Performing Arts</t>
  </si>
  <si>
    <t>M   Sports Games and Recreation</t>
  </si>
  <si>
    <t>N   Catering/Food Services/Leisure Services/Tourism</t>
  </si>
  <si>
    <t>P   Health Care/Medicine/Health and Safety</t>
  </si>
  <si>
    <t>Q   Environment Protection/Energy/Cleansing/Security</t>
  </si>
  <si>
    <t>R   Sciences and Mathematics</t>
  </si>
  <si>
    <t>S   Agriculture Horticulture and Animal Care</t>
  </si>
  <si>
    <t>T   Construction and Property (Built Environment)</t>
  </si>
  <si>
    <t>V   Services to Industry</t>
  </si>
  <si>
    <t>W   Manufacturing/Production Work</t>
  </si>
  <si>
    <t>X   Engineering</t>
  </si>
  <si>
    <t>Y   Oil/Mining/Plastics/Chemicals</t>
  </si>
  <si>
    <t>Z   Transport Services</t>
  </si>
  <si>
    <t xml:space="preserve">     Unknown (unable to classify) </t>
  </si>
  <si>
    <t>All Superclasses</t>
  </si>
  <si>
    <t>HN-Uia (Graded Units)</t>
  </si>
  <si>
    <t xml:space="preserve"> -</t>
  </si>
  <si>
    <t>ENTRIES BY AGE AND GENDER, FURTHER EDUCATION CANDIDATES</t>
  </si>
  <si>
    <t>&lt;20</t>
  </si>
  <si>
    <t>20-24</t>
  </si>
  <si>
    <t>25-29</t>
  </si>
  <si>
    <t>30+</t>
  </si>
  <si>
    <t>TOTAL</t>
  </si>
  <si>
    <t>Male</t>
  </si>
  <si>
    <t>Female</t>
  </si>
  <si>
    <t>-as percentages</t>
  </si>
  <si>
    <t>ENTRIES BY AGE AND GENDER, ALL CENTRES</t>
  </si>
  <si>
    <t>CANDIDATES BY AGE AND GENDER, ALL CENTRES</t>
  </si>
  <si>
    <t>ENTRIES PER CANDIDATE BY AGE AND GENDER, ALL CENTRES</t>
  </si>
  <si>
    <t>TABLE HN4: HIGHER NATIONAL UNIT ENTRIES BY SUPERCLASS, AGE AND GENDER, 2006</t>
  </si>
  <si>
    <t>BY SUPERCLASS, AGE AND GENDER, PERCENTAGES</t>
  </si>
  <si>
    <t>ALL</t>
  </si>
  <si>
    <t>MALE</t>
  </si>
  <si>
    <t>FEMALE</t>
  </si>
  <si>
    <t xml:space="preserve">           AGE GROUP</t>
  </si>
  <si>
    <t>TOP 50 UNITS, ALL CANDIDATES</t>
  </si>
  <si>
    <t>TITLE</t>
  </si>
  <si>
    <t>TOP 50 UNITS, MALE CANDIDATES</t>
  </si>
  <si>
    <t>All male entries</t>
  </si>
  <si>
    <t>TOP 50 UNITS, FEMALE CANDIDATES</t>
  </si>
  <si>
    <t>All female entries</t>
  </si>
  <si>
    <t>not to be printed</t>
  </si>
  <si>
    <t>by superclass and mode</t>
  </si>
  <si>
    <t>RESULTS BY SUPERCLASS, ALL CANDIDATES, PERCENTAGES</t>
  </si>
  <si>
    <t>all</t>
  </si>
  <si>
    <t>not yet</t>
  </si>
  <si>
    <t>NOT YET</t>
  </si>
  <si>
    <t>superclass</t>
  </si>
  <si>
    <t>entries</t>
  </si>
  <si>
    <t>merit</t>
  </si>
  <si>
    <t>pass</t>
  </si>
  <si>
    <t>Fail</t>
  </si>
  <si>
    <t>WITHDRAWN</t>
  </si>
  <si>
    <t>known</t>
  </si>
  <si>
    <t>MERIT</t>
  </si>
  <si>
    <t>PASS</t>
  </si>
  <si>
    <t>FAIL</t>
  </si>
  <si>
    <t>KNOWN</t>
  </si>
  <si>
    <t xml:space="preserve">     All Superclasses</t>
  </si>
  <si>
    <t>A</t>
  </si>
  <si>
    <t>B</t>
  </si>
  <si>
    <t>C</t>
  </si>
  <si>
    <t>F</t>
  </si>
  <si>
    <t>HN-Uia(group award graded units)</t>
  </si>
  <si>
    <t>CANDIDATES BY NUMBER OF UNITS, AGE AND GENDER</t>
  </si>
  <si>
    <t>NUMBER OF</t>
  </si>
  <si>
    <t>CANDIDATES</t>
  </si>
  <si>
    <t>UNITS</t>
  </si>
  <si>
    <t>10-14</t>
  </si>
  <si>
    <t>15-19</t>
  </si>
  <si>
    <t>20+</t>
  </si>
  <si>
    <t>Total candidates</t>
  </si>
  <si>
    <t>Total Units</t>
  </si>
  <si>
    <t>Units per candidate</t>
  </si>
  <si>
    <t>ENTRIES BY CENTRE TYPE</t>
  </si>
  <si>
    <t>2004</t>
  </si>
  <si>
    <t>2005</t>
  </si>
  <si>
    <t>AWARDS BY CENTRE TYPE</t>
  </si>
  <si>
    <t>ENTRIES BY AGE AND GENDER</t>
  </si>
  <si>
    <t>- as percentages</t>
  </si>
  <si>
    <t>AWARDS BY AGE AND GENDER</t>
  </si>
  <si>
    <t>TOP 50 HNCS</t>
  </si>
  <si>
    <t>GROUP AWARD TITLE</t>
  </si>
  <si>
    <t>Total HNC entries</t>
  </si>
  <si>
    <t>Total HNC awards</t>
  </si>
  <si>
    <t>TOP 50 HNDS</t>
  </si>
  <si>
    <t>Total HND entries</t>
  </si>
  <si>
    <t>Total HND awards</t>
  </si>
  <si>
    <t>Percentages are independently rounded and so may not always add exactly to 100%.</t>
  </si>
  <si>
    <t>Symbol</t>
  </si>
  <si>
    <t>Meaning</t>
  </si>
  <si>
    <t xml:space="preserve"> - </t>
  </si>
  <si>
    <t xml:space="preserve">                         </t>
  </si>
  <si>
    <t xml:space="preserve">                           </t>
  </si>
  <si>
    <t>No Entries (HN2)</t>
  </si>
  <si>
    <t>Less Than 0.5% (HN8 &amp; HN12)</t>
  </si>
  <si>
    <t xml:space="preserve">Higher National (HN) Units can be taken as stand-alone Units, or built up into Group Awards, such as Higher National Certificate (HNC), Higher National Diploma (HND) or Professional Development Awards (PDA). </t>
  </si>
  <si>
    <t xml:space="preserve">HNC is at level 7 on the Scottish Credit and Qualifications Framework. </t>
  </si>
  <si>
    <t xml:space="preserve">HND is at level 8 on the Scottish Credit and Qualifications Framework. </t>
  </si>
  <si>
    <t>TABLE HN1: TREND IN HIGHER NATIONAL UNIT ENTRIES AND AWARDS, 2004 TO 2008</t>
  </si>
  <si>
    <t xml:space="preserve"> 2007/2008</t>
  </si>
  <si>
    <t>TABLE HN2: TREND IN HIGHER NATIONAL UNIT ENTRIES BY SUPERCLASS, 2004 TO 2008</t>
  </si>
  <si>
    <t>TABLE HN3a: HIGHER NATIONAL UNIT ENTRIES AND CANDIDATES, 2008</t>
  </si>
  <si>
    <t>TABLE HN3b: HIGHER NATIONAL UNIT ENTRIES AND CANDIDATES, 2008</t>
  </si>
  <si>
    <t>TABLE HN3c: HIGHER NATIONAL UNIT ENTRIES AND CANDIDATES, 2008</t>
  </si>
  <si>
    <t>TABLE HN3d: HIGHER NATIONAL UNIT ENTRIES AND CANDIDATES, 2008</t>
  </si>
  <si>
    <t>TABLE HN4: HIGHER NATIONAL UNIT ENTRIES BY SUPERCLASS, AGE AND GENDER, 2008</t>
  </si>
  <si>
    <t>TABLE HN5a: HIGHER NATIONAL UNIT ENTRIES BY GENDER AND TITLE, 2008</t>
  </si>
  <si>
    <t>TABLE HN5b: HIGHER NATIONAL UNIT ENTRIES BY GENDER AND TITLE, 2008</t>
  </si>
  <si>
    <t>TABLE HN5c: HIGHER NATIONAL UNIT ENTRIES BY GENDER AND TITLE, 2008</t>
  </si>
  <si>
    <t>TABLE HN6: HIGHER NATIONAL UNIT ENTRIES AND RESULTS BY SUPERCLASS, 2008</t>
  </si>
  <si>
    <t>TABLE HN7: CANDIDATES ENTERED FOR HIGHER NATIONAL UNITS, 2008</t>
  </si>
  <si>
    <t>TABLE HN8: TREND IN HIGHER NATIONAL CERTIFICATE ENTRIES AND AWARDS, 2004 TO 2008</t>
  </si>
  <si>
    <t>TABLE HN9: HIGHER NATIONAL CERTIFICATE ENTRIES AND AWARDS BY AGE AND GENDER, 2008</t>
  </si>
  <si>
    <t>TABLE HN10: HIGHER NATIONAL CERTIFICATE ENTRIES,  2008</t>
  </si>
  <si>
    <t>TABLE HN11: HIGHER NATIONAL CERTIFICATE AWARDS,  2008</t>
  </si>
  <si>
    <t>TABLE HN12: TREND IN HIGHER NATIONAL DIPLOMA ENTRIES AND AWARDS, 2004 to 2008</t>
  </si>
  <si>
    <t>TABLE HN13: HIGHER NATIONAL DIPLOMA ENTRIES AND AWARDS BY AGE AND GENDER, 2008</t>
  </si>
  <si>
    <t>TABLE HN14: HIGHER NATIONAL DIPLOMA ENTRIES, 2008</t>
  </si>
  <si>
    <t>TABLE HN15: HIGHER NATIONAL DIPLOMA AWARDS, 2008</t>
  </si>
  <si>
    <t>Information Technology: Applications Software 1</t>
  </si>
  <si>
    <t>Communication: Analysing and Presenting Complex Communication</t>
  </si>
  <si>
    <t>Economic Issues: An Introduction</t>
  </si>
  <si>
    <t>Business Law: An Introduction</t>
  </si>
  <si>
    <t>Managing People and Organisations</t>
  </si>
  <si>
    <t>Business Accounting</t>
  </si>
  <si>
    <t>Using Software Application Packages</t>
  </si>
  <si>
    <t>Marketing: An Introduction</t>
  </si>
  <si>
    <t>Business Contractual Relationships</t>
  </si>
  <si>
    <t>Preparing Financial Forecasts</t>
  </si>
  <si>
    <t>Creating a Culture of Customer Care</t>
  </si>
  <si>
    <t>Economics 2: The World Economy</t>
  </si>
  <si>
    <t>Developing Skills for Personal Effectiveness</t>
  </si>
  <si>
    <t>Economics 1: Micro and Macro Theory and Application</t>
  </si>
  <si>
    <t>Communication: Practical Skills</t>
  </si>
  <si>
    <t>Personal Development Planning</t>
  </si>
  <si>
    <t>Business Culture and Strategy</t>
  </si>
  <si>
    <t>Using Financial Accounting Software</t>
  </si>
  <si>
    <t>Information and Communication Technology in Business</t>
  </si>
  <si>
    <t>Communication: Presenting Complex Communication for Vocational Purposes</t>
  </si>
  <si>
    <t>IT in Business - Spreadsheets</t>
  </si>
  <si>
    <t>Statistics for Business</t>
  </si>
  <si>
    <t>Social Care: Graded Unit 1</t>
  </si>
  <si>
    <t>Workplace Experience</t>
  </si>
  <si>
    <t>Early Education and Childcare: Graded Unit 1</t>
  </si>
  <si>
    <t>Social Care Theory for Practice</t>
  </si>
  <si>
    <t>Psychology for Social Care Practice</t>
  </si>
  <si>
    <t>Sociology for Social Care Practice</t>
  </si>
  <si>
    <t>Behavioural Skills for Business</t>
  </si>
  <si>
    <t>Social Policy and its Application to Social Services Provision</t>
  </si>
  <si>
    <t>Working within a Project Team</t>
  </si>
  <si>
    <t>Computing: Planning</t>
  </si>
  <si>
    <t>Computer Operating Systems 1</t>
  </si>
  <si>
    <t>Information Technology Applications 1</t>
  </si>
  <si>
    <t>International Marketing: An Introduction</t>
  </si>
  <si>
    <t>Computer Architecture 1</t>
  </si>
  <si>
    <t>IT in Business - Word Processing and Presentation Applications</t>
  </si>
  <si>
    <t>Protection of Individuals from Possible Harm and Abuse</t>
  </si>
  <si>
    <t>Office Technologies</t>
  </si>
  <si>
    <t>Theoretical Approaches to Development and Learning</t>
  </si>
  <si>
    <t>Recording Financial Transactions</t>
  </si>
  <si>
    <t>Office Administration</t>
  </si>
  <si>
    <t>Working in an Early Education and Childcare Setting</t>
  </si>
  <si>
    <t>Curriculum and Assessment in an Early Education and Childcare Setting</t>
  </si>
  <si>
    <t>Recording Financial Information</t>
  </si>
  <si>
    <t>Developing the Individual within a Team</t>
  </si>
  <si>
    <t>Promoting Language, Literacy and Numeracy in Early Education and Childcare</t>
  </si>
  <si>
    <t>Children and Young People's Rights: Provision, Protection and Participation</t>
  </si>
  <si>
    <t>IT in Business - Databases</t>
  </si>
  <si>
    <t>Business: Graded Unit 1</t>
  </si>
  <si>
    <t>All HN Unit Entries</t>
  </si>
  <si>
    <t>Computing: Graded Unit 1</t>
  </si>
  <si>
    <t>Engineering Project</t>
  </si>
  <si>
    <t>Fundamentals of Quality Assurance</t>
  </si>
  <si>
    <t>First Aid for Sport</t>
  </si>
  <si>
    <t>CAD: 2D I</t>
  </si>
  <si>
    <t>Mathematics for Engineering 1: Mechanical and Manufacturing</t>
  </si>
  <si>
    <t>Construction Technology: Substructure</t>
  </si>
  <si>
    <t>Working in the Creative Industries</t>
  </si>
  <si>
    <t>Supporting Users and Troubleshooting a Desktop Operating System</t>
  </si>
  <si>
    <t>Creative Industries Infrastructure</t>
  </si>
  <si>
    <t>Project Management 1</t>
  </si>
  <si>
    <t>Professional Issues in Computing</t>
  </si>
  <si>
    <t>Three Phase Systems</t>
  </si>
  <si>
    <t>Sports Coaching Theory and Practice</t>
  </si>
  <si>
    <t>Single Phase AC Circuits</t>
  </si>
  <si>
    <t>Quality Management: An Introduction</t>
  </si>
  <si>
    <t>Development of Sport</t>
  </si>
  <si>
    <t>Nutrition for Fitness, Health and Exercise</t>
  </si>
  <si>
    <t>Anatomy, Physiology and Energy Systems</t>
  </si>
  <si>
    <t>Coaching of Sports: Level 1</t>
  </si>
  <si>
    <t>Construction Materials and Specification</t>
  </si>
  <si>
    <t>Systems Development: Introduction</t>
  </si>
  <si>
    <t>Children and Young People with Additional Support Needs</t>
  </si>
  <si>
    <t>Understanding and Supporting Children's Behaviour</t>
  </si>
  <si>
    <t>Administration and Information Technology: Graded Unit 1</t>
  </si>
  <si>
    <t>Employment Experience 1</t>
  </si>
  <si>
    <t>Body Massage</t>
  </si>
  <si>
    <t>Cost Accounting</t>
  </si>
  <si>
    <t>Anatomy and Physiology of the Human Body</t>
  </si>
  <si>
    <t>Management Accounting using Information Technology</t>
  </si>
  <si>
    <t>Social Care</t>
  </si>
  <si>
    <t>Early Education and Childcare</t>
  </si>
  <si>
    <t>Administration and Information Technology</t>
  </si>
  <si>
    <t>Accounting</t>
  </si>
  <si>
    <t>Computing</t>
  </si>
  <si>
    <t>Business</t>
  </si>
  <si>
    <t>Social Sciences</t>
  </si>
  <si>
    <t>Health Care</t>
  </si>
  <si>
    <t>Sports Coaching with Development of Sport</t>
  </si>
  <si>
    <t>Beauty Therapy</t>
  </si>
  <si>
    <t>Mechanical Engineering</t>
  </si>
  <si>
    <t>Construction</t>
  </si>
  <si>
    <t>Acting and Performance</t>
  </si>
  <si>
    <t>Applied Sciences</t>
  </si>
  <si>
    <t>Construction Management</t>
  </si>
  <si>
    <t>Multimedia Computing: Web Development</t>
  </si>
  <si>
    <t>Fitness, Health and Exercise</t>
  </si>
  <si>
    <t>Sound Production</t>
  </si>
  <si>
    <t>Hospitality</t>
  </si>
  <si>
    <t>Engineering: Electrical</t>
  </si>
  <si>
    <t>Electrical Engineering</t>
  </si>
  <si>
    <t>Fashion Make-up</t>
  </si>
  <si>
    <t>Music</t>
  </si>
  <si>
    <t>Computer Aided Draughting and Design</t>
  </si>
  <si>
    <t>Legal Services</t>
  </si>
  <si>
    <t>Civil Engineering</t>
  </si>
  <si>
    <t>Information Technology</t>
  </si>
  <si>
    <t>Travel</t>
  </si>
  <si>
    <t>Engineering Systems</t>
  </si>
  <si>
    <t>Professional Cookery</t>
  </si>
  <si>
    <t>Communication with Media</t>
  </si>
  <si>
    <t>Engineering</t>
  </si>
  <si>
    <t>Engineering: Mechanical</t>
  </si>
  <si>
    <t>Working with Communities</t>
  </si>
  <si>
    <t>Visual Communication</t>
  </si>
  <si>
    <t>Tourism</t>
  </si>
  <si>
    <t>Watch Management (Fire and Rescue Service)</t>
  </si>
  <si>
    <t>Animal Care</t>
  </si>
  <si>
    <t>Aircraft Engineering</t>
  </si>
  <si>
    <t>Computer Networking</t>
  </si>
  <si>
    <t>Art and Design</t>
  </si>
  <si>
    <t>Measurement and Control Engineering</t>
  </si>
  <si>
    <t>Complementary Therapies</t>
  </si>
  <si>
    <t>Counselling</t>
  </si>
  <si>
    <t>Architectural Technology</t>
  </si>
  <si>
    <t>Equine Studies</t>
  </si>
  <si>
    <t>Hairdressing</t>
  </si>
  <si>
    <t>Photography</t>
  </si>
  <si>
    <t>Countryside Management</t>
  </si>
  <si>
    <t>Creative Industries: Television</t>
  </si>
  <si>
    <t>Engineering: Electronics</t>
  </si>
  <si>
    <t>Social Care (Incorporating SVQ at Level 3)</t>
  </si>
  <si>
    <t>Fine Art</t>
  </si>
  <si>
    <t>Child Care and Education</t>
  </si>
  <si>
    <t>Supporting Learning Needs</t>
  </si>
  <si>
    <t>Creative Industries: Radio</t>
  </si>
  <si>
    <t>Global Trade and Business</t>
  </si>
  <si>
    <t>Financial Services</t>
  </si>
  <si>
    <t>Computing: Technical Support</t>
  </si>
  <si>
    <t>Computing: Software Development</t>
  </si>
  <si>
    <t>Travel and Tourism</t>
  </si>
  <si>
    <t>Hospitality Management</t>
  </si>
  <si>
    <t>Nautical Science</t>
  </si>
  <si>
    <t>Business with Human Resource Management</t>
  </si>
  <si>
    <t>Business with Marketing</t>
  </si>
  <si>
    <t>Interactive Multimedia Creation</t>
  </si>
  <si>
    <t>Business with Accounting</t>
  </si>
  <si>
    <t>3D Design</t>
  </si>
  <si>
    <t>Make-up Artistry</t>
  </si>
  <si>
    <t>Computer Networking and Internet Technology</t>
  </si>
  <si>
    <t>Textiles</t>
  </si>
  <si>
    <t>Supply Chain Management - Non Manufacturing</t>
  </si>
  <si>
    <t>Music Business</t>
  </si>
  <si>
    <t>Quantity Surveying</t>
  </si>
  <si>
    <t>Sports Therapy</t>
  </si>
  <si>
    <t>Events Management</t>
  </si>
  <si>
    <t>Musical Theatre</t>
  </si>
  <si>
    <t>Advertising and Public Relations</t>
  </si>
  <si>
    <t>Retail Management</t>
  </si>
  <si>
    <t>Fashion: Design and Production with Retail</t>
  </si>
  <si>
    <t>Supporting and Managing Learning Needs</t>
  </si>
  <si>
    <t xml:space="preserve">Higher National </t>
  </si>
  <si>
    <t>HN - Graded Units</t>
  </si>
  <si>
    <t>Note: Entry result as of 06/02/09</t>
  </si>
  <si>
    <t>2007/2008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</si>
</sst>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000"/>
    <numFmt numFmtId="167" formatCode="_-* #,##0.0_-;\-* #,##0.0_-;_-* &quot;-&quot;??_-;_-@_-"/>
    <numFmt numFmtId="168" formatCode="#,##0.0"/>
  </numFmts>
  <fonts count="5">
    <font>
      <sz val="10"/>
      <name val="Arial"/>
      <family val="0"/>
    </font>
    <font>
      <sz val="11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2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0" fontId="0" fillId="0" borderId="0" xfId="21" applyFont="1" applyBorder="1" applyAlignment="1">
      <alignment horizontal="right"/>
      <protection/>
    </xf>
    <xf numFmtId="0" fontId="0" fillId="0" borderId="2" xfId="0" applyFont="1" applyBorder="1" applyAlignment="1">
      <alignment/>
    </xf>
    <xf numFmtId="0" fontId="0" fillId="0" borderId="2" xfId="21" applyFont="1" applyBorder="1" applyAlignment="1">
      <alignment horizontal="right" wrapText="1"/>
      <protection/>
    </xf>
    <xf numFmtId="0" fontId="0" fillId="0" borderId="0" xfId="22" applyFont="1" applyBorder="1">
      <alignment/>
      <protection/>
    </xf>
    <xf numFmtId="164" fontId="0" fillId="0" borderId="0" xfId="15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3" xfId="22" applyFont="1" applyFill="1" applyBorder="1">
      <alignment/>
      <protection/>
    </xf>
    <xf numFmtId="3" fontId="0" fillId="0" borderId="3" xfId="0" applyNumberFormat="1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9" fontId="0" fillId="0" borderId="3" xfId="0" applyNumberFormat="1" applyFont="1" applyFill="1" applyBorder="1" applyAlignment="1">
      <alignment/>
    </xf>
    <xf numFmtId="9" fontId="0" fillId="0" borderId="0" xfId="25" applyFon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0" fillId="0" borderId="1" xfId="22" applyFont="1" applyBorder="1">
      <alignment/>
      <protection/>
    </xf>
    <xf numFmtId="9" fontId="0" fillId="0" borderId="0" xfId="0" applyNumberFormat="1" applyFont="1" applyFill="1" applyBorder="1" applyAlignment="1">
      <alignment/>
    </xf>
    <xf numFmtId="9" fontId="0" fillId="0" borderId="2" xfId="0" applyNumberFormat="1" applyFont="1" applyBorder="1" applyAlignment="1">
      <alignment/>
    </xf>
    <xf numFmtId="1" fontId="0" fillId="0" borderId="2" xfId="15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2" xfId="21" applyFont="1" applyFill="1" applyBorder="1" applyAlignment="1">
      <alignment horizontal="right" wrapText="1"/>
      <protection/>
    </xf>
    <xf numFmtId="164" fontId="0" fillId="0" borderId="0" xfId="0" applyNumberFormat="1" applyFont="1" applyBorder="1" applyAlignment="1">
      <alignment/>
    </xf>
    <xf numFmtId="164" fontId="0" fillId="0" borderId="0" xfId="15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/>
    </xf>
    <xf numFmtId="9" fontId="0" fillId="2" borderId="3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 quotePrefix="1">
      <alignment/>
    </xf>
    <xf numFmtId="9" fontId="0" fillId="0" borderId="2" xfId="25" applyFont="1" applyFill="1" applyBorder="1" applyAlignment="1">
      <alignment horizontal="right"/>
    </xf>
    <xf numFmtId="9" fontId="0" fillId="0" borderId="0" xfId="25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right"/>
    </xf>
    <xf numFmtId="0" fontId="0" fillId="0" borderId="3" xfId="0" applyFont="1" applyFill="1" applyBorder="1" applyAlignment="1">
      <alignment/>
    </xf>
    <xf numFmtId="168" fontId="0" fillId="0" borderId="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/>
    </xf>
    <xf numFmtId="9" fontId="0" fillId="0" borderId="2" xfId="25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20" applyFont="1" applyAlignment="1">
      <alignment horizontal="left"/>
      <protection/>
    </xf>
    <xf numFmtId="3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0" fillId="0" borderId="0" xfId="24" applyFont="1">
      <alignment/>
      <protection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7" fontId="0" fillId="0" borderId="6" xfId="0" applyNumberFormat="1" applyFont="1" applyBorder="1" applyAlignment="1" quotePrefix="1">
      <alignment horizontal="left"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68" fontId="0" fillId="0" borderId="2" xfId="0" applyNumberFormat="1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9" fontId="0" fillId="0" borderId="3" xfId="0" applyNumberFormat="1" applyFont="1" applyBorder="1" applyAlignment="1">
      <alignment/>
    </xf>
    <xf numFmtId="3" fontId="0" fillId="0" borderId="1" xfId="21" applyNumberFormat="1" applyFont="1" applyBorder="1" applyAlignment="1">
      <alignment horizontal="right"/>
      <protection/>
    </xf>
    <xf numFmtId="3" fontId="0" fillId="0" borderId="0" xfId="21" applyNumberFormat="1" applyFont="1" applyBorder="1" applyAlignment="1">
      <alignment horizontal="right"/>
      <protection/>
    </xf>
    <xf numFmtId="2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9" fontId="0" fillId="0" borderId="0" xfId="25" applyFont="1" applyBorder="1" applyAlignment="1">
      <alignment horizontal="right"/>
    </xf>
    <xf numFmtId="1" fontId="0" fillId="0" borderId="0" xfId="20" applyNumberFormat="1" applyFont="1">
      <alignment/>
      <protection/>
    </xf>
    <xf numFmtId="0" fontId="0" fillId="0" borderId="0" xfId="23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20" applyFont="1" applyBorder="1">
      <alignment/>
      <protection/>
    </xf>
    <xf numFmtId="3" fontId="0" fillId="0" borderId="0" xfId="20" applyNumberFormat="1" applyFont="1" applyBorder="1">
      <alignment/>
      <protection/>
    </xf>
    <xf numFmtId="0" fontId="0" fillId="0" borderId="0" xfId="20" applyFont="1" applyFill="1">
      <alignment/>
      <protection/>
    </xf>
    <xf numFmtId="0" fontId="0" fillId="0" borderId="1" xfId="20" applyFont="1" applyBorder="1">
      <alignment/>
      <protection/>
    </xf>
    <xf numFmtId="3" fontId="0" fillId="0" borderId="1" xfId="20" applyNumberFormat="1" applyFont="1" applyBorder="1">
      <alignment/>
      <protection/>
    </xf>
    <xf numFmtId="0" fontId="0" fillId="0" borderId="2" xfId="20" applyFont="1" applyBorder="1" applyAlignment="1">
      <alignment vertical="center"/>
      <protection/>
    </xf>
    <xf numFmtId="3" fontId="0" fillId="0" borderId="2" xfId="20" applyNumberFormat="1" applyFont="1" applyBorder="1" applyAlignment="1">
      <alignment horizontal="right" vertical="center"/>
      <protection/>
    </xf>
    <xf numFmtId="0" fontId="0" fillId="0" borderId="3" xfId="20" applyFont="1" applyFill="1" applyBorder="1">
      <alignment/>
      <protection/>
    </xf>
    <xf numFmtId="3" fontId="0" fillId="0" borderId="0" xfId="19" applyNumberFormat="1" applyFont="1" applyBorder="1">
      <alignment/>
      <protection/>
    </xf>
    <xf numFmtId="3" fontId="0" fillId="0" borderId="0" xfId="15" applyNumberFormat="1" applyFont="1" applyBorder="1" applyAlignment="1">
      <alignment/>
    </xf>
    <xf numFmtId="3" fontId="0" fillId="0" borderId="0" xfId="19" applyNumberFormat="1" applyFont="1">
      <alignment/>
      <protection/>
    </xf>
    <xf numFmtId="0" fontId="0" fillId="0" borderId="1" xfId="0" applyFont="1" applyFill="1" applyBorder="1" applyAlignment="1" quotePrefix="1">
      <alignment/>
    </xf>
    <xf numFmtId="9" fontId="0" fillId="0" borderId="1" xfId="0" applyNumberFormat="1" applyFont="1" applyFill="1" applyBorder="1" applyAlignment="1">
      <alignment/>
    </xf>
    <xf numFmtId="3" fontId="0" fillId="0" borderId="3" xfId="19" applyNumberFormat="1" applyFont="1" applyBorder="1">
      <alignment/>
      <protection/>
    </xf>
    <xf numFmtId="3" fontId="0" fillId="0" borderId="3" xfId="0" applyNumberFormat="1" applyFont="1" applyBorder="1" applyAlignment="1">
      <alignment/>
    </xf>
    <xf numFmtId="0" fontId="0" fillId="0" borderId="3" xfId="20" applyFont="1" applyBorder="1">
      <alignment/>
      <protection/>
    </xf>
    <xf numFmtId="1" fontId="0" fillId="0" borderId="0" xfId="0" applyNumberFormat="1" applyFont="1" applyAlignment="1">
      <alignment/>
    </xf>
    <xf numFmtId="0" fontId="0" fillId="0" borderId="2" xfId="20" applyFont="1" applyBorder="1">
      <alignment/>
      <protection/>
    </xf>
    <xf numFmtId="3" fontId="0" fillId="0" borderId="2" xfId="20" applyNumberFormat="1" applyFont="1" applyBorder="1" applyAlignment="1">
      <alignment horizontal="right"/>
      <protection/>
    </xf>
    <xf numFmtId="1" fontId="0" fillId="0" borderId="2" xfId="20" applyNumberFormat="1" applyFont="1" applyBorder="1" applyAlignment="1">
      <alignment horizontal="right"/>
      <protection/>
    </xf>
    <xf numFmtId="0" fontId="0" fillId="0" borderId="1" xfId="20" applyFont="1" applyBorder="1" applyAlignment="1">
      <alignment horizontal="right"/>
      <protection/>
    </xf>
    <xf numFmtId="0" fontId="0" fillId="0" borderId="1" xfId="23" applyFont="1" applyBorder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top" wrapText="1"/>
    </xf>
    <xf numFmtId="9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 horizontal="right"/>
    </xf>
    <xf numFmtId="3" fontId="4" fillId="2" borderId="3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9" fontId="0" fillId="0" borderId="0" xfId="20" applyNumberFormat="1" applyFont="1">
      <alignment/>
      <protection/>
    </xf>
    <xf numFmtId="9" fontId="0" fillId="0" borderId="0" xfId="20" applyNumberFormat="1" applyFont="1" applyBorder="1">
      <alignment/>
      <protection/>
    </xf>
    <xf numFmtId="9" fontId="0" fillId="0" borderId="2" xfId="20" applyNumberFormat="1" applyFont="1" applyBorder="1" applyAlignment="1">
      <alignment horizontal="right"/>
      <protection/>
    </xf>
    <xf numFmtId="3" fontId="0" fillId="0" borderId="3" xfId="0" applyNumberFormat="1" applyFont="1" applyFill="1" applyBorder="1" applyAlignment="1">
      <alignment horizontal="right" wrapText="1"/>
    </xf>
    <xf numFmtId="9" fontId="0" fillId="0" borderId="1" xfId="20" applyNumberFormat="1" applyFont="1" applyBorder="1" applyAlignment="1">
      <alignment horizontal="right"/>
      <protection/>
    </xf>
    <xf numFmtId="9" fontId="0" fillId="0" borderId="1" xfId="20" applyNumberFormat="1" applyFont="1" applyBorder="1" applyAlignment="1">
      <alignment horizontal="left"/>
      <protection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7" fontId="0" fillId="0" borderId="0" xfId="15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right"/>
    </xf>
    <xf numFmtId="3" fontId="0" fillId="0" borderId="3" xfId="15" applyNumberFormat="1" applyFont="1" applyFill="1" applyBorder="1" applyAlignment="1">
      <alignment/>
    </xf>
    <xf numFmtId="3" fontId="0" fillId="0" borderId="0" xfId="20" applyNumberFormat="1" applyFont="1" applyFill="1">
      <alignment/>
      <protection/>
    </xf>
    <xf numFmtId="3" fontId="0" fillId="0" borderId="0" xfId="20" applyNumberFormat="1" applyFont="1" applyFill="1" applyBorder="1">
      <alignment/>
      <protection/>
    </xf>
    <xf numFmtId="0" fontId="0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9" fontId="0" fillId="0" borderId="0" xfId="20" applyNumberFormat="1" applyFont="1" applyFill="1">
      <alignment/>
      <protection/>
    </xf>
    <xf numFmtId="1" fontId="0" fillId="0" borderId="0" xfId="20" applyNumberFormat="1" applyFont="1" applyFill="1">
      <alignment/>
      <protection/>
    </xf>
    <xf numFmtId="1" fontId="0" fillId="0" borderId="0" xfId="20" applyNumberFormat="1" applyFont="1" applyFill="1" applyBorder="1">
      <alignment/>
      <protection/>
    </xf>
    <xf numFmtId="3" fontId="0" fillId="0" borderId="2" xfId="20" applyNumberFormat="1" applyFont="1" applyBorder="1">
      <alignment/>
      <protection/>
    </xf>
    <xf numFmtId="9" fontId="0" fillId="0" borderId="2" xfId="20" applyNumberFormat="1" applyFont="1" applyBorder="1">
      <alignment/>
      <protection/>
    </xf>
    <xf numFmtId="9" fontId="0" fillId="0" borderId="2" xfId="20" applyNumberFormat="1" applyFont="1" applyFill="1" applyBorder="1">
      <alignment/>
      <protection/>
    </xf>
    <xf numFmtId="3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9" fontId="0" fillId="0" borderId="0" xfId="25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1" fontId="0" fillId="0" borderId="3" xfId="0" applyNumberFormat="1" applyFont="1" applyFill="1" applyBorder="1" applyAlignment="1">
      <alignment/>
    </xf>
    <xf numFmtId="1" fontId="0" fillId="0" borderId="3" xfId="15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/>
    </xf>
    <xf numFmtId="1" fontId="0" fillId="0" borderId="0" xfId="23" applyNumberFormat="1" applyFont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15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25" applyNumberFormat="1" applyFont="1" applyFill="1" applyBorder="1" applyAlignment="1">
      <alignment horizontal="right"/>
    </xf>
    <xf numFmtId="0" fontId="0" fillId="0" borderId="2" xfId="20" applyFont="1" applyFill="1" applyBorder="1">
      <alignment/>
      <protection/>
    </xf>
    <xf numFmtId="0" fontId="0" fillId="0" borderId="2" xfId="23" applyFont="1" applyFill="1" applyBorder="1">
      <alignment/>
      <protection/>
    </xf>
    <xf numFmtId="9" fontId="0" fillId="0" borderId="2" xfId="20" applyNumberFormat="1" applyFont="1" applyFill="1" applyBorder="1" applyAlignment="1">
      <alignment horizontal="right"/>
      <protection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right"/>
    </xf>
    <xf numFmtId="9" fontId="0" fillId="0" borderId="9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0" fillId="2" borderId="2" xfId="0" applyFont="1" applyFill="1" applyBorder="1" applyAlignment="1" quotePrefix="1">
      <alignment/>
    </xf>
    <xf numFmtId="9" fontId="0" fillId="2" borderId="2" xfId="15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/>
    </xf>
    <xf numFmtId="9" fontId="0" fillId="2" borderId="2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9" fontId="0" fillId="2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0" fillId="2" borderId="1" xfId="0" applyNumberFormat="1" applyFont="1" applyFill="1" applyBorder="1" applyAlignment="1">
      <alignment horizontal="right"/>
    </xf>
    <xf numFmtId="9" fontId="0" fillId="2" borderId="2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center"/>
    </xf>
    <xf numFmtId="9" fontId="0" fillId="0" borderId="1" xfId="20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HN6" xfId="19"/>
    <cellStyle name="Normal_Hn98c" xfId="20"/>
    <cellStyle name="Normal_SG SCE CSYS 00" xfId="21"/>
    <cellStyle name="Normal_Table 1" xfId="22"/>
    <cellStyle name="Normal_Table 1 (2)" xfId="23"/>
    <cellStyle name="Normal_Table 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9.140625" style="4" customWidth="1"/>
    <col min="2" max="2" width="27.28125" style="4" customWidth="1"/>
    <col min="3" max="5" width="9.140625" style="4" customWidth="1"/>
    <col min="6" max="6" width="9.00390625" style="4" customWidth="1"/>
    <col min="7" max="7" width="9.140625" style="4" hidden="1" customWidth="1"/>
    <col min="8" max="16384" width="9.140625" style="4" customWidth="1"/>
  </cols>
  <sheetData>
    <row r="1" ht="12.75">
      <c r="A1" s="5" t="s">
        <v>320</v>
      </c>
    </row>
    <row r="4" spans="1:5" ht="12.75">
      <c r="A4" s="181" t="s">
        <v>134</v>
      </c>
      <c r="B4" s="181"/>
      <c r="C4" s="181"/>
      <c r="D4" s="181"/>
      <c r="E4" s="181"/>
    </row>
    <row r="5" spans="1:5" ht="12.75">
      <c r="A5" s="181"/>
      <c r="B5" s="181"/>
      <c r="C5" s="181"/>
      <c r="D5" s="181"/>
      <c r="E5" s="181"/>
    </row>
    <row r="6" spans="1:5" ht="12.75">
      <c r="A6" s="181"/>
      <c r="B6" s="181"/>
      <c r="C6" s="181"/>
      <c r="D6" s="181"/>
      <c r="E6" s="181"/>
    </row>
    <row r="8" spans="1:5" ht="12.75">
      <c r="A8" s="182" t="s">
        <v>135</v>
      </c>
      <c r="B8" s="182"/>
      <c r="C8" s="182"/>
      <c r="D8" s="182"/>
      <c r="E8" s="182"/>
    </row>
    <row r="9" spans="1:5" ht="12.75">
      <c r="A9" s="182" t="s">
        <v>136</v>
      </c>
      <c r="B9" s="182"/>
      <c r="C9" s="182"/>
      <c r="D9" s="182"/>
      <c r="E9" s="182"/>
    </row>
    <row r="12" spans="1:5" ht="12.75">
      <c r="A12" s="181" t="s">
        <v>13</v>
      </c>
      <c r="B12" s="181"/>
      <c r="C12" s="181"/>
      <c r="D12" s="181"/>
      <c r="E12" s="181"/>
    </row>
    <row r="13" spans="1:5" ht="12.75">
      <c r="A13" s="181"/>
      <c r="B13" s="181"/>
      <c r="C13" s="181"/>
      <c r="D13" s="181"/>
      <c r="E13" s="181"/>
    </row>
    <row r="14" spans="1:5" ht="12.75">
      <c r="A14" s="181"/>
      <c r="B14" s="181"/>
      <c r="C14" s="181"/>
      <c r="D14" s="181"/>
      <c r="E14" s="181"/>
    </row>
    <row r="15" spans="1:4" ht="12.75">
      <c r="A15" s="160"/>
      <c r="B15" s="160"/>
      <c r="C15" s="160"/>
      <c r="D15" s="160"/>
    </row>
    <row r="16" spans="1:5" ht="12.75">
      <c r="A16" s="181" t="s">
        <v>14</v>
      </c>
      <c r="B16" s="181"/>
      <c r="C16" s="181"/>
      <c r="D16" s="181"/>
      <c r="E16" s="181"/>
    </row>
    <row r="17" spans="1:5" ht="12.75">
      <c r="A17" s="181"/>
      <c r="B17" s="181"/>
      <c r="C17" s="181"/>
      <c r="D17" s="181"/>
      <c r="E17" s="181"/>
    </row>
    <row r="20" spans="1:2" ht="13.5" thickBot="1">
      <c r="A20" s="161" t="s">
        <v>127</v>
      </c>
      <c r="B20" s="162" t="s">
        <v>128</v>
      </c>
    </row>
    <row r="21" spans="1:2" ht="12.75">
      <c r="A21" s="163" t="s">
        <v>129</v>
      </c>
      <c r="B21" s="6" t="s">
        <v>132</v>
      </c>
    </row>
    <row r="22" spans="1:2" ht="12.75">
      <c r="A22" s="164">
        <v>0</v>
      </c>
      <c r="B22" s="6" t="s">
        <v>133</v>
      </c>
    </row>
    <row r="25" spans="1:7" ht="12.75">
      <c r="A25" s="182" t="s">
        <v>126</v>
      </c>
      <c r="B25" s="182"/>
      <c r="C25" s="182"/>
      <c r="D25" s="182"/>
      <c r="E25" s="182"/>
      <c r="F25" s="182"/>
      <c r="G25" s="182"/>
    </row>
  </sheetData>
  <mergeCells count="6">
    <mergeCell ref="A16:E17"/>
    <mergeCell ref="A25:G25"/>
    <mergeCell ref="A4:E6"/>
    <mergeCell ref="A8:E8"/>
    <mergeCell ref="A9:E9"/>
    <mergeCell ref="A12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F27" sqref="F27"/>
    </sheetView>
  </sheetViews>
  <sheetFormatPr defaultColWidth="9.140625" defaultRowHeight="12.75"/>
  <cols>
    <col min="1" max="1" width="17.28125" style="4" customWidth="1"/>
    <col min="2" max="8" width="10.7109375" style="4" customWidth="1"/>
    <col min="9" max="16384" width="9.140625" style="4" customWidth="1"/>
  </cols>
  <sheetData>
    <row r="1" spans="1:5" ht="12.75">
      <c r="A1" s="5" t="s">
        <v>149</v>
      </c>
      <c r="B1" s="62"/>
      <c r="C1" s="62"/>
      <c r="D1" s="62"/>
      <c r="E1" s="62"/>
    </row>
    <row r="2" spans="2:5" ht="12.75">
      <c r="B2" s="62"/>
      <c r="C2" s="62"/>
      <c r="D2" s="62"/>
      <c r="E2" s="62"/>
    </row>
    <row r="3" spans="1:8" ht="12.75">
      <c r="A3" s="6" t="s">
        <v>102</v>
      </c>
      <c r="B3" s="57"/>
      <c r="C3" s="57"/>
      <c r="D3" s="57"/>
      <c r="E3" s="57"/>
      <c r="F3" s="6"/>
      <c r="G3" s="6"/>
      <c r="H3" s="6"/>
    </row>
    <row r="4" spans="1:8" ht="12.75">
      <c r="A4" s="63" t="s">
        <v>103</v>
      </c>
      <c r="B4" s="64"/>
      <c r="C4" s="64" t="s">
        <v>104</v>
      </c>
      <c r="D4" s="64"/>
      <c r="E4" s="64"/>
      <c r="F4" s="8"/>
      <c r="G4" s="8"/>
      <c r="H4" s="8"/>
    </row>
    <row r="5" spans="1:8" ht="12.75">
      <c r="A5" s="65" t="s">
        <v>105</v>
      </c>
      <c r="B5" s="66" t="s">
        <v>69</v>
      </c>
      <c r="C5" s="66" t="s">
        <v>70</v>
      </c>
      <c r="D5" s="66" t="s">
        <v>71</v>
      </c>
      <c r="E5" s="66" t="s">
        <v>56</v>
      </c>
      <c r="F5" s="66" t="s">
        <v>57</v>
      </c>
      <c r="G5" s="66" t="s">
        <v>58</v>
      </c>
      <c r="H5" s="66" t="s">
        <v>59</v>
      </c>
    </row>
    <row r="6" spans="1:9" ht="12.75" customHeight="1">
      <c r="A6" s="67">
        <v>1</v>
      </c>
      <c r="B6" s="3">
        <v>8986</v>
      </c>
      <c r="C6" s="3">
        <v>3787</v>
      </c>
      <c r="D6" s="109">
        <v>5199</v>
      </c>
      <c r="E6" s="109">
        <v>1937</v>
      </c>
      <c r="F6" s="3">
        <v>2332</v>
      </c>
      <c r="G6" s="109">
        <v>992</v>
      </c>
      <c r="H6" s="3">
        <v>3725</v>
      </c>
      <c r="I6" s="3"/>
    </row>
    <row r="7" spans="1:9" ht="12.75">
      <c r="A7" s="68">
        <v>2</v>
      </c>
      <c r="B7" s="3">
        <v>2957</v>
      </c>
      <c r="C7" s="3">
        <v>1336</v>
      </c>
      <c r="D7" s="109">
        <v>1621</v>
      </c>
      <c r="E7" s="109">
        <v>453</v>
      </c>
      <c r="F7" s="3">
        <v>617</v>
      </c>
      <c r="G7" s="109">
        <v>394</v>
      </c>
      <c r="H7" s="3">
        <v>1493</v>
      </c>
      <c r="I7" s="3"/>
    </row>
    <row r="8" spans="1:9" ht="12.75">
      <c r="A8" s="68">
        <v>3</v>
      </c>
      <c r="B8" s="3">
        <v>2270</v>
      </c>
      <c r="C8" s="3">
        <v>1001</v>
      </c>
      <c r="D8" s="109">
        <v>1269</v>
      </c>
      <c r="E8" s="109">
        <v>371</v>
      </c>
      <c r="F8" s="3">
        <v>464</v>
      </c>
      <c r="G8" s="109">
        <v>296</v>
      </c>
      <c r="H8" s="3">
        <v>1139</v>
      </c>
      <c r="I8" s="3"/>
    </row>
    <row r="9" spans="1:9" ht="12.75">
      <c r="A9" s="68">
        <v>4</v>
      </c>
      <c r="B9" s="3">
        <v>2529</v>
      </c>
      <c r="C9" s="3">
        <v>1169</v>
      </c>
      <c r="D9" s="109">
        <v>1360</v>
      </c>
      <c r="E9" s="109">
        <v>367</v>
      </c>
      <c r="F9" s="3">
        <v>535</v>
      </c>
      <c r="G9" s="109">
        <v>331</v>
      </c>
      <c r="H9" s="3">
        <v>1296</v>
      </c>
      <c r="I9" s="3"/>
    </row>
    <row r="10" spans="1:9" ht="12.75">
      <c r="A10" s="68">
        <v>5</v>
      </c>
      <c r="B10" s="3">
        <v>2896</v>
      </c>
      <c r="C10" s="3">
        <v>1464</v>
      </c>
      <c r="D10" s="109">
        <v>1432</v>
      </c>
      <c r="E10" s="109">
        <v>493</v>
      </c>
      <c r="F10" s="3">
        <v>714</v>
      </c>
      <c r="G10" s="109">
        <v>383</v>
      </c>
      <c r="H10" s="3">
        <v>1306</v>
      </c>
      <c r="I10" s="3"/>
    </row>
    <row r="11" spans="1:9" ht="12.75">
      <c r="A11" s="68">
        <v>6</v>
      </c>
      <c r="B11" s="3">
        <v>3380</v>
      </c>
      <c r="C11" s="3">
        <v>2162</v>
      </c>
      <c r="D11" s="109">
        <v>1218</v>
      </c>
      <c r="E11" s="109">
        <v>941</v>
      </c>
      <c r="F11" s="3">
        <v>948</v>
      </c>
      <c r="G11" s="109">
        <v>367</v>
      </c>
      <c r="H11" s="3">
        <v>1124</v>
      </c>
      <c r="I11" s="3"/>
    </row>
    <row r="12" spans="1:9" ht="12.75">
      <c r="A12" s="68">
        <v>7</v>
      </c>
      <c r="B12" s="3">
        <v>1973</v>
      </c>
      <c r="C12" s="3">
        <v>950</v>
      </c>
      <c r="D12" s="109">
        <v>1023</v>
      </c>
      <c r="E12" s="109">
        <v>512</v>
      </c>
      <c r="F12" s="3">
        <v>528</v>
      </c>
      <c r="G12" s="109">
        <v>241</v>
      </c>
      <c r="H12" s="3">
        <v>692</v>
      </c>
      <c r="I12" s="3"/>
    </row>
    <row r="13" spans="1:9" ht="12.75">
      <c r="A13" s="68">
        <v>8</v>
      </c>
      <c r="B13" s="3">
        <v>2156</v>
      </c>
      <c r="C13" s="3">
        <v>1053</v>
      </c>
      <c r="D13" s="109">
        <v>1103</v>
      </c>
      <c r="E13" s="109">
        <v>710</v>
      </c>
      <c r="F13" s="3">
        <v>600</v>
      </c>
      <c r="G13" s="109">
        <v>228</v>
      </c>
      <c r="H13" s="3">
        <v>618</v>
      </c>
      <c r="I13" s="3"/>
    </row>
    <row r="14" spans="1:9" ht="12.75">
      <c r="A14" s="68">
        <v>9</v>
      </c>
      <c r="B14" s="3">
        <v>3681</v>
      </c>
      <c r="C14" s="3">
        <v>1661</v>
      </c>
      <c r="D14" s="109">
        <v>2020</v>
      </c>
      <c r="E14" s="109">
        <v>1195</v>
      </c>
      <c r="F14" s="3">
        <v>957</v>
      </c>
      <c r="G14" s="109">
        <v>455</v>
      </c>
      <c r="H14" s="3">
        <v>1074</v>
      </c>
      <c r="I14" s="3"/>
    </row>
    <row r="15" spans="1:9" ht="12.75">
      <c r="A15" s="69" t="s">
        <v>106</v>
      </c>
      <c r="B15" s="3">
        <v>17646</v>
      </c>
      <c r="C15" s="3">
        <v>8420</v>
      </c>
      <c r="D15" s="109">
        <v>9226</v>
      </c>
      <c r="E15" s="109">
        <v>8140</v>
      </c>
      <c r="F15" s="3">
        <v>4984</v>
      </c>
      <c r="G15" s="109">
        <v>1740</v>
      </c>
      <c r="H15" s="3">
        <v>2782</v>
      </c>
      <c r="I15" s="3"/>
    </row>
    <row r="16" spans="1:9" ht="12.75">
      <c r="A16" s="68" t="s">
        <v>107</v>
      </c>
      <c r="B16" s="3">
        <v>2241</v>
      </c>
      <c r="C16" s="3">
        <v>1360</v>
      </c>
      <c r="D16" s="109">
        <v>881</v>
      </c>
      <c r="E16" s="109">
        <v>1190</v>
      </c>
      <c r="F16" s="3">
        <v>557</v>
      </c>
      <c r="G16" s="109">
        <v>215</v>
      </c>
      <c r="H16" s="3">
        <v>279</v>
      </c>
      <c r="I16" s="3"/>
    </row>
    <row r="17" spans="1:9" ht="12.75">
      <c r="A17" s="68" t="s">
        <v>108</v>
      </c>
      <c r="B17" s="3">
        <v>3014</v>
      </c>
      <c r="C17" s="3">
        <v>1473</v>
      </c>
      <c r="D17" s="109">
        <v>1541</v>
      </c>
      <c r="E17" s="109">
        <v>1212</v>
      </c>
      <c r="F17" s="3">
        <v>1681</v>
      </c>
      <c r="G17" s="109">
        <v>54</v>
      </c>
      <c r="H17" s="3">
        <v>67</v>
      </c>
      <c r="I17" s="3"/>
    </row>
    <row r="18" spans="1:8" ht="12.75">
      <c r="A18" s="70" t="s">
        <v>109</v>
      </c>
      <c r="B18" s="180">
        <v>53729</v>
      </c>
      <c r="C18" s="9">
        <v>25836</v>
      </c>
      <c r="D18" s="9">
        <v>27893</v>
      </c>
      <c r="E18" s="9">
        <v>17521</v>
      </c>
      <c r="F18" s="9">
        <v>14917</v>
      </c>
      <c r="G18" s="9">
        <v>5696</v>
      </c>
      <c r="H18" s="9">
        <v>15595</v>
      </c>
    </row>
    <row r="19" spans="1:8" ht="12.75">
      <c r="A19" s="71" t="s">
        <v>110</v>
      </c>
      <c r="B19" s="72">
        <v>441895</v>
      </c>
      <c r="C19" s="3">
        <v>219753</v>
      </c>
      <c r="D19" s="3">
        <v>222142</v>
      </c>
      <c r="E19" s="72">
        <v>175722</v>
      </c>
      <c r="F19" s="72">
        <v>139510</v>
      </c>
      <c r="G19" s="72">
        <v>40637</v>
      </c>
      <c r="H19" s="72">
        <v>86026</v>
      </c>
    </row>
    <row r="20" spans="1:8" ht="12.75">
      <c r="A20" s="73" t="s">
        <v>111</v>
      </c>
      <c r="B20" s="74">
        <v>8.2</v>
      </c>
      <c r="C20" s="74">
        <v>8.505689735253135</v>
      </c>
      <c r="D20" s="74">
        <v>7.9640770085684585</v>
      </c>
      <c r="E20" s="74">
        <v>10.029222076365505</v>
      </c>
      <c r="F20" s="74">
        <v>9.352416705771939</v>
      </c>
      <c r="G20" s="74">
        <v>7.134304775280899</v>
      </c>
      <c r="H20" s="74">
        <v>5.516255210003206</v>
      </c>
    </row>
    <row r="23" spans="5:8" ht="12.75">
      <c r="E23" s="7"/>
      <c r="F23" s="7"/>
      <c r="G23" s="7"/>
      <c r="H23" s="7"/>
    </row>
    <row r="24" spans="5:8" ht="12.75">
      <c r="E24" s="72"/>
      <c r="F24" s="72"/>
      <c r="G24" s="72"/>
      <c r="H24" s="72"/>
    </row>
    <row r="27" spans="1:8" ht="12.75">
      <c r="A27" s="136"/>
      <c r="B27" s="3"/>
      <c r="C27" s="3"/>
      <c r="D27" s="3"/>
      <c r="E27" s="3"/>
      <c r="F27" s="3"/>
      <c r="G27" s="3"/>
      <c r="H27" s="3"/>
    </row>
    <row r="28" spans="1:8" ht="12.75">
      <c r="A28" s="136"/>
      <c r="B28" s="3"/>
      <c r="C28" s="3"/>
      <c r="D28" s="3"/>
      <c r="E28" s="3"/>
      <c r="F28" s="3"/>
      <c r="G28" s="3"/>
      <c r="H28" s="3"/>
    </row>
    <row r="29" spans="1:8" ht="12.75">
      <c r="A29" s="136"/>
      <c r="B29" s="3"/>
      <c r="C29" s="3"/>
      <c r="D29" s="3"/>
      <c r="E29" s="3"/>
      <c r="F29" s="3"/>
      <c r="G29" s="3"/>
      <c r="H29" s="3"/>
    </row>
    <row r="30" spans="1:8" ht="12.75">
      <c r="A30" s="136"/>
      <c r="B30" s="3"/>
      <c r="C30" s="3"/>
      <c r="D30" s="3"/>
      <c r="E30" s="3"/>
      <c r="F30" s="3"/>
      <c r="G30" s="3"/>
      <c r="H30" s="3"/>
    </row>
    <row r="31" spans="1:8" ht="12.75">
      <c r="A31" s="137"/>
      <c r="B31" s="3"/>
      <c r="C31" s="3"/>
      <c r="D31" s="3"/>
      <c r="E31" s="3"/>
      <c r="F31" s="3"/>
      <c r="G31" s="3"/>
      <c r="H31" s="3"/>
    </row>
    <row r="32" spans="1:8" ht="12.75">
      <c r="A32" s="136"/>
      <c r="B32" s="3"/>
      <c r="C32" s="3"/>
      <c r="D32" s="3"/>
      <c r="E32" s="3"/>
      <c r="F32" s="3"/>
      <c r="G32" s="3"/>
      <c r="H32" s="3"/>
    </row>
    <row r="33" spans="1:8" ht="12.75">
      <c r="A33" s="136"/>
      <c r="B33" s="3"/>
      <c r="C33" s="3"/>
      <c r="D33" s="3"/>
      <c r="E33" s="3"/>
      <c r="F33" s="3"/>
      <c r="G33" s="3"/>
      <c r="H33" s="3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B10" sqref="B10"/>
    </sheetView>
  </sheetViews>
  <sheetFormatPr defaultColWidth="9.140625" defaultRowHeight="12.75"/>
  <cols>
    <col min="1" max="1" width="20.00390625" style="4" customWidth="1"/>
    <col min="2" max="2" width="10.8515625" style="4" customWidth="1"/>
    <col min="3" max="3" width="10.8515625" style="62" customWidth="1"/>
    <col min="4" max="7" width="11.00390625" style="4" customWidth="1"/>
    <col min="8" max="16384" width="9.140625" style="4" customWidth="1"/>
  </cols>
  <sheetData>
    <row r="1" spans="1:2" ht="12.75">
      <c r="A1" s="5" t="s">
        <v>150</v>
      </c>
      <c r="B1" s="5"/>
    </row>
    <row r="2" spans="1:2" ht="12.75">
      <c r="A2" s="5" t="s">
        <v>130</v>
      </c>
      <c r="B2" s="5"/>
    </row>
    <row r="3" spans="1:2" ht="12.75">
      <c r="A3" s="52"/>
      <c r="B3" s="52"/>
    </row>
    <row r="4" ht="12.75">
      <c r="A4" s="4" t="s">
        <v>112</v>
      </c>
    </row>
    <row r="5" spans="1:7" ht="12.75">
      <c r="A5" s="8"/>
      <c r="B5" s="8"/>
      <c r="C5" s="64"/>
      <c r="D5" s="10"/>
      <c r="E5" s="10"/>
      <c r="F5" s="10"/>
      <c r="G5" s="10" t="s">
        <v>16</v>
      </c>
    </row>
    <row r="6" spans="1:7" ht="12.75" customHeight="1">
      <c r="A6" s="6"/>
      <c r="B6" s="6"/>
      <c r="C6" s="57"/>
      <c r="D6" s="12"/>
      <c r="E6" s="12"/>
      <c r="F6" s="12"/>
      <c r="G6" s="12" t="s">
        <v>17</v>
      </c>
    </row>
    <row r="7" spans="1:7" ht="12.75" customHeight="1">
      <c r="A7" s="13" t="s">
        <v>18</v>
      </c>
      <c r="B7" s="75" t="s">
        <v>113</v>
      </c>
      <c r="C7" s="75" t="s">
        <v>114</v>
      </c>
      <c r="D7" s="13">
        <v>2006</v>
      </c>
      <c r="E7" s="13">
        <v>2007</v>
      </c>
      <c r="F7" s="13">
        <v>2008</v>
      </c>
      <c r="G7" s="14" t="s">
        <v>138</v>
      </c>
    </row>
    <row r="8" spans="1:7" ht="12.75" customHeight="1">
      <c r="A8" s="6" t="s">
        <v>19</v>
      </c>
      <c r="B8" s="7">
        <v>16802</v>
      </c>
      <c r="C8" s="7">
        <v>16875</v>
      </c>
      <c r="D8" s="7">
        <v>18115</v>
      </c>
      <c r="E8" s="96">
        <v>17412</v>
      </c>
      <c r="F8" s="109">
        <v>17429</v>
      </c>
      <c r="G8" s="17">
        <v>0.000976338157592465</v>
      </c>
    </row>
    <row r="9" spans="1:7" ht="12.75">
      <c r="A9" s="13" t="s">
        <v>20</v>
      </c>
      <c r="B9" s="7">
        <v>2295</v>
      </c>
      <c r="C9" s="7">
        <v>2621</v>
      </c>
      <c r="D9" s="13">
        <v>409</v>
      </c>
      <c r="E9" s="7">
        <v>407</v>
      </c>
      <c r="F9" s="109">
        <v>450</v>
      </c>
      <c r="G9" s="17">
        <v>0.10565110565110565</v>
      </c>
    </row>
    <row r="10" spans="1:7" ht="12.75">
      <c r="A10" s="50" t="s">
        <v>21</v>
      </c>
      <c r="B10" s="19">
        <v>19097</v>
      </c>
      <c r="C10" s="19">
        <v>19496</v>
      </c>
      <c r="D10" s="19">
        <v>18524</v>
      </c>
      <c r="E10" s="19">
        <v>17819</v>
      </c>
      <c r="F10" s="101">
        <v>17879</v>
      </c>
      <c r="G10" s="76">
        <v>0.003367192322801504</v>
      </c>
    </row>
    <row r="11" spans="1:7" ht="12.75">
      <c r="A11" s="6"/>
      <c r="B11" s="6"/>
      <c r="C11" s="57"/>
      <c r="D11" s="7"/>
      <c r="E11" s="7"/>
      <c r="F11" s="7"/>
      <c r="G11" s="6"/>
    </row>
    <row r="12" spans="1:7" ht="12.75">
      <c r="A12" s="6"/>
      <c r="B12" s="6"/>
      <c r="C12" s="57"/>
      <c r="D12" s="7"/>
      <c r="E12" s="7"/>
      <c r="F12" s="7"/>
      <c r="G12" s="6"/>
    </row>
    <row r="13" spans="1:7" ht="12.75">
      <c r="A13" s="6"/>
      <c r="B13" s="6"/>
      <c r="C13" s="57"/>
      <c r="D13" s="7"/>
      <c r="E13" s="7"/>
      <c r="F13" s="7"/>
      <c r="G13" s="6"/>
    </row>
    <row r="14" spans="1:7" ht="12.75">
      <c r="A14" s="6"/>
      <c r="B14" s="6"/>
      <c r="C14" s="57"/>
      <c r="D14" s="7"/>
      <c r="E14" s="7"/>
      <c r="F14" s="7"/>
      <c r="G14" s="6"/>
    </row>
    <row r="15" spans="1:7" ht="12.75">
      <c r="A15" s="6"/>
      <c r="B15" s="6"/>
      <c r="C15" s="57"/>
      <c r="D15" s="7"/>
      <c r="E15" s="7"/>
      <c r="F15" s="7"/>
      <c r="G15" s="6"/>
    </row>
    <row r="16" spans="1:7" ht="12.75">
      <c r="A16" s="6" t="s">
        <v>115</v>
      </c>
      <c r="B16" s="6"/>
      <c r="C16" s="57"/>
      <c r="D16" s="7"/>
      <c r="E16" s="7"/>
      <c r="F16" s="7"/>
      <c r="G16" s="6"/>
    </row>
    <row r="17" spans="1:7" ht="12.75">
      <c r="A17" s="8"/>
      <c r="B17" s="8"/>
      <c r="C17" s="64"/>
      <c r="D17" s="77"/>
      <c r="E17" s="77"/>
      <c r="F17" s="77"/>
      <c r="G17" s="10" t="s">
        <v>16</v>
      </c>
    </row>
    <row r="18" spans="1:7" ht="12.75">
      <c r="A18" s="6"/>
      <c r="B18" s="6"/>
      <c r="C18" s="57"/>
      <c r="D18" s="78"/>
      <c r="E18" s="78"/>
      <c r="F18" s="78"/>
      <c r="G18" s="12" t="s">
        <v>17</v>
      </c>
    </row>
    <row r="19" spans="1:7" ht="15" customHeight="1">
      <c r="A19" s="13" t="s">
        <v>18</v>
      </c>
      <c r="B19" s="75" t="s">
        <v>113</v>
      </c>
      <c r="C19" s="75" t="s">
        <v>114</v>
      </c>
      <c r="D19" s="13">
        <v>2006</v>
      </c>
      <c r="E19" s="13">
        <v>2007</v>
      </c>
      <c r="F19" s="13">
        <v>2008</v>
      </c>
      <c r="G19" s="14" t="s">
        <v>138</v>
      </c>
    </row>
    <row r="20" spans="1:7" ht="12.75">
      <c r="A20" s="6" t="s">
        <v>19</v>
      </c>
      <c r="B20" s="7">
        <v>11354</v>
      </c>
      <c r="C20" s="7">
        <v>9813</v>
      </c>
      <c r="D20" s="72">
        <v>11346</v>
      </c>
      <c r="E20" s="96">
        <v>12342</v>
      </c>
      <c r="F20" s="109">
        <v>11493</v>
      </c>
      <c r="G20" s="17">
        <v>-0.06878949927078269</v>
      </c>
    </row>
    <row r="21" spans="1:7" ht="12.75">
      <c r="A21" s="6" t="s">
        <v>20</v>
      </c>
      <c r="B21" s="7">
        <v>1086</v>
      </c>
      <c r="C21" s="7">
        <v>584</v>
      </c>
      <c r="D21" s="13">
        <v>506</v>
      </c>
      <c r="E21" s="7">
        <v>289</v>
      </c>
      <c r="F21" s="109">
        <v>186</v>
      </c>
      <c r="G21" s="17">
        <v>-0.356401384083045</v>
      </c>
    </row>
    <row r="22" spans="1:7" ht="12.75">
      <c r="A22" s="50" t="s">
        <v>21</v>
      </c>
      <c r="B22" s="19">
        <v>12440</v>
      </c>
      <c r="C22" s="19">
        <v>10397</v>
      </c>
      <c r="D22" s="19">
        <v>11852</v>
      </c>
      <c r="E22" s="19">
        <v>12631</v>
      </c>
      <c r="F22" s="101">
        <v>11679</v>
      </c>
      <c r="G22" s="76">
        <v>-0.07537012113055182</v>
      </c>
    </row>
    <row r="23" spans="3:6" ht="12.75">
      <c r="C23" s="79"/>
      <c r="D23" s="3"/>
      <c r="E23" s="3"/>
      <c r="F23" s="3"/>
    </row>
    <row r="24" spans="3:6" ht="12.75">
      <c r="C24" s="57"/>
      <c r="D24" s="3"/>
      <c r="E24" s="3"/>
      <c r="F24" s="3"/>
    </row>
    <row r="25" spans="4:6" ht="12.75">
      <c r="D25" s="3"/>
      <c r="E25" s="3"/>
      <c r="F25" s="3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H4" sqref="H4"/>
    </sheetView>
  </sheetViews>
  <sheetFormatPr defaultColWidth="9.140625" defaultRowHeight="12.75"/>
  <cols>
    <col min="1" max="1" width="25.140625" style="4" customWidth="1"/>
    <col min="2" max="6" width="10.7109375" style="4" customWidth="1"/>
    <col min="7" max="16384" width="9.140625" style="4" customWidth="1"/>
  </cols>
  <sheetData>
    <row r="1" ht="12.75">
      <c r="A1" s="5" t="s">
        <v>151</v>
      </c>
    </row>
    <row r="2" ht="12.75">
      <c r="A2" s="5" t="s">
        <v>130</v>
      </c>
    </row>
    <row r="3" spans="1:7" ht="12.75">
      <c r="A3" s="52"/>
      <c r="G3" s="6"/>
    </row>
    <row r="4" spans="1:7" ht="12.75">
      <c r="A4" s="4" t="s">
        <v>116</v>
      </c>
      <c r="G4" s="6"/>
    </row>
    <row r="5" spans="1:7" ht="12.75">
      <c r="A5" s="8"/>
      <c r="B5" s="8"/>
      <c r="C5" s="8"/>
      <c r="D5" s="8"/>
      <c r="E5" s="8"/>
      <c r="F5" s="8"/>
      <c r="G5" s="6"/>
    </row>
    <row r="6" spans="1:7" ht="12.75">
      <c r="A6" s="13"/>
      <c r="B6" s="41" t="s">
        <v>56</v>
      </c>
      <c r="C6" s="41" t="s">
        <v>57</v>
      </c>
      <c r="D6" s="41" t="s">
        <v>58</v>
      </c>
      <c r="E6" s="41" t="s">
        <v>59</v>
      </c>
      <c r="F6" s="41" t="s">
        <v>60</v>
      </c>
      <c r="G6" s="11"/>
    </row>
    <row r="7" spans="1:7" ht="12.75">
      <c r="A7" s="8" t="s">
        <v>61</v>
      </c>
      <c r="B7" s="109">
        <v>3261</v>
      </c>
      <c r="C7" s="109">
        <v>2002</v>
      </c>
      <c r="D7" s="109">
        <v>874</v>
      </c>
      <c r="E7" s="109">
        <v>1961</v>
      </c>
      <c r="F7" s="25">
        <v>8098</v>
      </c>
      <c r="G7" s="11"/>
    </row>
    <row r="8" spans="1:7" ht="12.75">
      <c r="A8" s="6" t="s">
        <v>62</v>
      </c>
      <c r="B8" s="109">
        <v>3301</v>
      </c>
      <c r="C8" s="109">
        <v>1889</v>
      </c>
      <c r="D8" s="109">
        <v>1200</v>
      </c>
      <c r="E8" s="109">
        <v>3391</v>
      </c>
      <c r="F8" s="25">
        <v>9781</v>
      </c>
      <c r="G8" s="11"/>
    </row>
    <row r="9" spans="1:7" ht="12.75">
      <c r="A9" s="42" t="s">
        <v>21</v>
      </c>
      <c r="B9" s="80">
        <v>6562</v>
      </c>
      <c r="C9" s="80">
        <v>3891</v>
      </c>
      <c r="D9" s="80">
        <v>2074</v>
      </c>
      <c r="E9" s="80">
        <v>5352</v>
      </c>
      <c r="F9" s="80">
        <v>17879</v>
      </c>
      <c r="G9" s="11"/>
    </row>
    <row r="10" spans="1:7" ht="12.75">
      <c r="A10" s="44" t="s">
        <v>117</v>
      </c>
      <c r="B10" s="45">
        <v>0.3670227641366967</v>
      </c>
      <c r="C10" s="45">
        <v>0.21762962134347558</v>
      </c>
      <c r="D10" s="45">
        <v>0.11600201353543263</v>
      </c>
      <c r="E10" s="45">
        <v>0.2993456009843951</v>
      </c>
      <c r="F10" s="45"/>
      <c r="G10" s="81"/>
    </row>
    <row r="11" spans="1:7" ht="12.75">
      <c r="A11" s="6"/>
      <c r="B11" s="11"/>
      <c r="C11" s="11"/>
      <c r="D11" s="11"/>
      <c r="E11" s="11"/>
      <c r="F11" s="11"/>
      <c r="G11" s="11"/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  <row r="15" spans="1:6" ht="12.75">
      <c r="A15" s="6" t="s">
        <v>118</v>
      </c>
      <c r="B15" s="6"/>
      <c r="C15" s="6"/>
      <c r="D15" s="6"/>
      <c r="E15" s="6"/>
      <c r="F15" s="6"/>
    </row>
    <row r="16" spans="1:6" ht="12.75">
      <c r="A16" s="8"/>
      <c r="B16" s="8"/>
      <c r="C16" s="8"/>
      <c r="D16" s="8"/>
      <c r="E16" s="8"/>
      <c r="F16" s="8"/>
    </row>
    <row r="17" spans="1:6" ht="12.75">
      <c r="A17" s="13"/>
      <c r="B17" s="41" t="s">
        <v>56</v>
      </c>
      <c r="C17" s="41" t="s">
        <v>57</v>
      </c>
      <c r="D17" s="41" t="s">
        <v>58</v>
      </c>
      <c r="E17" s="41" t="s">
        <v>59</v>
      </c>
      <c r="F17" s="41" t="s">
        <v>60</v>
      </c>
    </row>
    <row r="18" spans="1:6" ht="12.75">
      <c r="A18" s="8" t="s">
        <v>61</v>
      </c>
      <c r="B18" s="109">
        <v>1555</v>
      </c>
      <c r="C18" s="109">
        <v>1392</v>
      </c>
      <c r="D18" s="109">
        <v>570</v>
      </c>
      <c r="E18" s="109">
        <v>1306</v>
      </c>
      <c r="F18" s="25">
        <v>4823</v>
      </c>
    </row>
    <row r="19" spans="1:6" ht="12.75">
      <c r="A19" s="6" t="s">
        <v>62</v>
      </c>
      <c r="B19" s="109">
        <v>1998</v>
      </c>
      <c r="C19" s="109">
        <v>1398</v>
      </c>
      <c r="D19" s="109">
        <v>803</v>
      </c>
      <c r="E19" s="109">
        <v>2657</v>
      </c>
      <c r="F19" s="25">
        <v>6856</v>
      </c>
    </row>
    <row r="20" spans="1:6" ht="12.75">
      <c r="A20" s="42" t="s">
        <v>21</v>
      </c>
      <c r="B20" s="80">
        <v>3553</v>
      </c>
      <c r="C20" s="80">
        <v>2790</v>
      </c>
      <c r="D20" s="80">
        <v>1373</v>
      </c>
      <c r="E20" s="80">
        <v>3963</v>
      </c>
      <c r="F20" s="80">
        <v>11679</v>
      </c>
    </row>
    <row r="21" spans="1:6" ht="12.75">
      <c r="A21" s="44" t="s">
        <v>63</v>
      </c>
      <c r="B21" s="45">
        <v>0.3042212518195051</v>
      </c>
      <c r="C21" s="45">
        <v>0.2388903159517082</v>
      </c>
      <c r="D21" s="45">
        <v>0.1175614350543711</v>
      </c>
      <c r="E21" s="45">
        <v>0.3393269971744156</v>
      </c>
      <c r="F21" s="45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H6" sqref="H6"/>
    </sheetView>
  </sheetViews>
  <sheetFormatPr defaultColWidth="9.140625" defaultRowHeight="12.75" customHeight="1"/>
  <cols>
    <col min="1" max="1" width="50.7109375" style="4" customWidth="1"/>
    <col min="2" max="2" width="9.140625" style="3" customWidth="1"/>
    <col min="3" max="3" width="9.140625" style="111" customWidth="1"/>
    <col min="4" max="4" width="10.140625" style="111" bestFit="1" customWidth="1"/>
    <col min="5" max="5" width="9.140625" style="103" customWidth="1"/>
    <col min="6" max="16384" width="9.140625" style="4" customWidth="1"/>
  </cols>
  <sheetData>
    <row r="1" spans="1:5" s="83" customFormat="1" ht="12.75" customHeight="1">
      <c r="A1" s="58" t="s">
        <v>152</v>
      </c>
      <c r="B1" s="59"/>
      <c r="C1" s="118"/>
      <c r="D1" s="118"/>
      <c r="E1" s="82"/>
    </row>
    <row r="2" spans="1:5" s="83" customFormat="1" ht="12.75" customHeight="1">
      <c r="A2" s="60"/>
      <c r="B2" s="59"/>
      <c r="C2" s="118"/>
      <c r="D2" s="138"/>
      <c r="E2" s="139"/>
    </row>
    <row r="3" spans="1:5" s="83" customFormat="1" ht="12.75" customHeight="1">
      <c r="A3" s="104" t="s">
        <v>119</v>
      </c>
      <c r="B3" s="141"/>
      <c r="C3" s="142"/>
      <c r="D3" s="143"/>
      <c r="E3" s="140"/>
    </row>
    <row r="4" spans="1:5" s="83" customFormat="1" ht="12.75" customHeight="1">
      <c r="A4" s="90"/>
      <c r="B4" s="91"/>
      <c r="C4" s="184" t="s">
        <v>16</v>
      </c>
      <c r="D4" s="184"/>
      <c r="E4" s="60"/>
    </row>
    <row r="5" spans="1:4" s="83" customFormat="1" ht="12.75" customHeight="1">
      <c r="A5" s="104" t="s">
        <v>120</v>
      </c>
      <c r="B5" s="105" t="s">
        <v>15</v>
      </c>
      <c r="C5" s="120" t="s">
        <v>70</v>
      </c>
      <c r="D5" s="120" t="s">
        <v>71</v>
      </c>
    </row>
    <row r="6" spans="1:5" ht="12.75" customHeight="1">
      <c r="A6" s="116" t="s">
        <v>239</v>
      </c>
      <c r="B6" s="109">
        <v>1736</v>
      </c>
      <c r="C6" s="4">
        <v>23</v>
      </c>
      <c r="D6" s="4">
        <v>77</v>
      </c>
      <c r="E6" s="7"/>
    </row>
    <row r="7" spans="1:5" ht="12.75" customHeight="1">
      <c r="A7" s="116" t="s">
        <v>240</v>
      </c>
      <c r="B7" s="109">
        <v>1348</v>
      </c>
      <c r="C7" s="4">
        <v>4</v>
      </c>
      <c r="D7" s="4">
        <v>96</v>
      </c>
      <c r="E7" s="7"/>
    </row>
    <row r="8" spans="1:5" ht="12.75" customHeight="1">
      <c r="A8" s="116" t="s">
        <v>241</v>
      </c>
      <c r="B8" s="109">
        <v>1092</v>
      </c>
      <c r="C8" s="4">
        <v>13</v>
      </c>
      <c r="D8" s="4">
        <v>87</v>
      </c>
      <c r="E8" s="7"/>
    </row>
    <row r="9" spans="1:5" ht="12.75" customHeight="1">
      <c r="A9" s="116" t="s">
        <v>242</v>
      </c>
      <c r="B9" s="109">
        <v>846</v>
      </c>
      <c r="C9" s="4">
        <v>25</v>
      </c>
      <c r="D9" s="4">
        <v>75</v>
      </c>
      <c r="E9" s="7"/>
    </row>
    <row r="10" spans="1:5" ht="12.75" customHeight="1">
      <c r="A10" s="116" t="s">
        <v>243</v>
      </c>
      <c r="B10" s="109">
        <v>831</v>
      </c>
      <c r="C10" s="4">
        <v>86</v>
      </c>
      <c r="D10" s="4">
        <v>14</v>
      </c>
      <c r="E10" s="7"/>
    </row>
    <row r="11" spans="1:5" ht="12.75" customHeight="1">
      <c r="A11" s="116" t="s">
        <v>244</v>
      </c>
      <c r="B11" s="109">
        <v>709</v>
      </c>
      <c r="C11" s="4">
        <v>39</v>
      </c>
      <c r="D11" s="4">
        <v>61</v>
      </c>
      <c r="E11" s="7"/>
    </row>
    <row r="12" spans="1:5" ht="12.75" customHeight="1">
      <c r="A12" s="116" t="s">
        <v>245</v>
      </c>
      <c r="B12" s="109">
        <v>705</v>
      </c>
      <c r="C12" s="4">
        <v>29</v>
      </c>
      <c r="D12" s="4">
        <v>71</v>
      </c>
      <c r="E12" s="7"/>
    </row>
    <row r="13" spans="1:5" ht="12.75" customHeight="1">
      <c r="A13" s="116" t="s">
        <v>246</v>
      </c>
      <c r="B13" s="109">
        <v>683</v>
      </c>
      <c r="C13" s="4">
        <v>10</v>
      </c>
      <c r="D13" s="4">
        <v>90</v>
      </c>
      <c r="E13" s="7"/>
    </row>
    <row r="14" spans="1:5" ht="12.75" customHeight="1">
      <c r="A14" s="116" t="s">
        <v>247</v>
      </c>
      <c r="B14" s="109">
        <v>471</v>
      </c>
      <c r="C14" s="4">
        <v>76</v>
      </c>
      <c r="D14" s="4">
        <v>24</v>
      </c>
      <c r="E14" s="7"/>
    </row>
    <row r="15" spans="1:5" ht="12.75" customHeight="1">
      <c r="A15" s="116" t="s">
        <v>248</v>
      </c>
      <c r="B15" s="109">
        <v>341</v>
      </c>
      <c r="C15" s="4">
        <v>1</v>
      </c>
      <c r="D15" s="4">
        <v>99</v>
      </c>
      <c r="E15" s="7"/>
    </row>
    <row r="16" spans="1:5" ht="12.75" customHeight="1">
      <c r="A16" s="116" t="s">
        <v>249</v>
      </c>
      <c r="B16" s="109">
        <v>286</v>
      </c>
      <c r="C16" s="4">
        <v>92</v>
      </c>
      <c r="D16" s="4">
        <v>8</v>
      </c>
      <c r="E16" s="7"/>
    </row>
    <row r="17" spans="1:5" ht="12.75" customHeight="1">
      <c r="A17" s="116" t="s">
        <v>250</v>
      </c>
      <c r="B17" s="109">
        <v>261</v>
      </c>
      <c r="C17" s="4">
        <v>89</v>
      </c>
      <c r="D17" s="4">
        <v>11</v>
      </c>
      <c r="E17" s="7"/>
    </row>
    <row r="18" spans="1:5" ht="12.75" customHeight="1">
      <c r="A18" s="116" t="s">
        <v>251</v>
      </c>
      <c r="B18" s="109">
        <v>250</v>
      </c>
      <c r="C18" s="4">
        <v>36</v>
      </c>
      <c r="D18" s="4">
        <v>64</v>
      </c>
      <c r="E18" s="7"/>
    </row>
    <row r="19" spans="1:5" ht="12.75" customHeight="1">
      <c r="A19" s="116" t="s">
        <v>252</v>
      </c>
      <c r="B19" s="109">
        <v>250</v>
      </c>
      <c r="C19" s="4">
        <v>46</v>
      </c>
      <c r="D19" s="4">
        <v>54</v>
      </c>
      <c r="E19" s="7"/>
    </row>
    <row r="20" spans="1:5" ht="12.75" customHeight="1">
      <c r="A20" s="116" t="s">
        <v>253</v>
      </c>
      <c r="B20" s="109">
        <v>243</v>
      </c>
      <c r="C20" s="4">
        <v>84</v>
      </c>
      <c r="D20" s="4">
        <v>16</v>
      </c>
      <c r="E20" s="7"/>
    </row>
    <row r="21" spans="1:5" ht="12.75" customHeight="1">
      <c r="A21" s="116" t="s">
        <v>254</v>
      </c>
      <c r="B21" s="109">
        <v>223</v>
      </c>
      <c r="C21" s="4">
        <v>72</v>
      </c>
      <c r="D21" s="4">
        <v>28</v>
      </c>
      <c r="E21" s="7"/>
    </row>
    <row r="22" spans="1:5" ht="12.75" customHeight="1">
      <c r="A22" s="116" t="s">
        <v>255</v>
      </c>
      <c r="B22" s="109">
        <v>220</v>
      </c>
      <c r="C22" s="4">
        <v>53</v>
      </c>
      <c r="D22" s="4">
        <v>47</v>
      </c>
      <c r="E22" s="7"/>
    </row>
    <row r="23" spans="1:5" ht="12.75" customHeight="1">
      <c r="A23" s="116" t="s">
        <v>256</v>
      </c>
      <c r="B23" s="109">
        <v>207</v>
      </c>
      <c r="C23" s="4">
        <v>92</v>
      </c>
      <c r="D23" s="4">
        <v>8</v>
      </c>
      <c r="E23" s="7"/>
    </row>
    <row r="24" spans="1:5" ht="12.75" customHeight="1">
      <c r="A24" s="116" t="s">
        <v>257</v>
      </c>
      <c r="B24" s="109">
        <v>202</v>
      </c>
      <c r="C24" s="4">
        <v>42</v>
      </c>
      <c r="D24" s="4">
        <v>58</v>
      </c>
      <c r="E24" s="7"/>
    </row>
    <row r="25" spans="1:5" ht="12.75" customHeight="1">
      <c r="A25" s="116" t="s">
        <v>258</v>
      </c>
      <c r="B25" s="109">
        <v>194</v>
      </c>
      <c r="C25" s="4">
        <v>94</v>
      </c>
      <c r="D25" s="4">
        <v>6</v>
      </c>
      <c r="E25" s="7"/>
    </row>
    <row r="26" spans="1:5" ht="12.75" customHeight="1">
      <c r="A26" s="116" t="s">
        <v>259</v>
      </c>
      <c r="B26" s="109">
        <v>186</v>
      </c>
      <c r="C26" s="4">
        <v>98</v>
      </c>
      <c r="D26" s="4">
        <v>2</v>
      </c>
      <c r="E26" s="7"/>
    </row>
    <row r="27" spans="1:5" ht="12.75" customHeight="1">
      <c r="A27" s="116" t="s">
        <v>260</v>
      </c>
      <c r="B27" s="109">
        <v>182</v>
      </c>
      <c r="C27" s="4">
        <v>2</v>
      </c>
      <c r="D27" s="4">
        <v>98</v>
      </c>
      <c r="E27" s="7"/>
    </row>
    <row r="28" spans="1:5" ht="12.75" customHeight="1">
      <c r="A28" s="116" t="s">
        <v>261</v>
      </c>
      <c r="B28" s="109">
        <v>165</v>
      </c>
      <c r="C28" s="4">
        <v>80</v>
      </c>
      <c r="D28" s="4">
        <v>20</v>
      </c>
      <c r="E28" s="7"/>
    </row>
    <row r="29" spans="1:5" ht="12.75" customHeight="1">
      <c r="A29" s="116" t="s">
        <v>262</v>
      </c>
      <c r="B29" s="109">
        <v>162</v>
      </c>
      <c r="C29" s="4">
        <v>85</v>
      </c>
      <c r="D29" s="4">
        <v>15</v>
      </c>
      <c r="E29" s="7"/>
    </row>
    <row r="30" spans="1:5" ht="12.75" customHeight="1">
      <c r="A30" s="116" t="s">
        <v>263</v>
      </c>
      <c r="B30" s="109">
        <v>153</v>
      </c>
      <c r="C30" s="4">
        <v>27</v>
      </c>
      <c r="D30" s="4">
        <v>73</v>
      </c>
      <c r="E30" s="7"/>
    </row>
    <row r="31" spans="1:5" ht="12.75" customHeight="1">
      <c r="A31" s="116" t="s">
        <v>264</v>
      </c>
      <c r="B31" s="109">
        <v>152</v>
      </c>
      <c r="C31" s="4">
        <v>93</v>
      </c>
      <c r="D31" s="4">
        <v>7</v>
      </c>
      <c r="E31" s="7"/>
    </row>
    <row r="32" spans="1:5" ht="12.75" customHeight="1">
      <c r="A32" s="116" t="s">
        <v>265</v>
      </c>
      <c r="B32" s="109">
        <v>145</v>
      </c>
      <c r="C32" s="4">
        <v>67</v>
      </c>
      <c r="D32" s="4">
        <v>33</v>
      </c>
      <c r="E32" s="7"/>
    </row>
    <row r="33" spans="1:5" ht="12.75" customHeight="1">
      <c r="A33" s="116" t="s">
        <v>266</v>
      </c>
      <c r="B33" s="109">
        <v>141</v>
      </c>
      <c r="C33" s="4">
        <v>21</v>
      </c>
      <c r="D33" s="4">
        <v>79</v>
      </c>
      <c r="E33" s="7"/>
    </row>
    <row r="34" spans="1:5" ht="12.75" customHeight="1">
      <c r="A34" s="116" t="s">
        <v>267</v>
      </c>
      <c r="B34" s="109">
        <v>140</v>
      </c>
      <c r="C34" s="4">
        <v>96</v>
      </c>
      <c r="D34" s="4">
        <v>4</v>
      </c>
      <c r="E34" s="7"/>
    </row>
    <row r="35" spans="1:5" ht="12.75" customHeight="1">
      <c r="A35" s="116" t="s">
        <v>268</v>
      </c>
      <c r="B35" s="109">
        <v>131</v>
      </c>
      <c r="C35" s="4">
        <v>59</v>
      </c>
      <c r="D35" s="4">
        <v>41</v>
      </c>
      <c r="E35" s="7"/>
    </row>
    <row r="36" spans="1:5" ht="12.75" customHeight="1">
      <c r="A36" s="116" t="s">
        <v>269</v>
      </c>
      <c r="B36" s="109">
        <v>129</v>
      </c>
      <c r="C36" s="4">
        <v>42</v>
      </c>
      <c r="D36" s="4">
        <v>58</v>
      </c>
      <c r="E36" s="7"/>
    </row>
    <row r="37" spans="1:5" ht="12.75" customHeight="1">
      <c r="A37" s="116" t="s">
        <v>270</v>
      </c>
      <c r="B37" s="109">
        <v>129</v>
      </c>
      <c r="C37" s="4">
        <v>96</v>
      </c>
      <c r="D37" s="4">
        <v>4</v>
      </c>
      <c r="E37" s="7"/>
    </row>
    <row r="38" spans="1:5" ht="12.75" customHeight="1">
      <c r="A38" s="116" t="s">
        <v>271</v>
      </c>
      <c r="B38" s="109">
        <v>128</v>
      </c>
      <c r="C38" s="4">
        <v>98</v>
      </c>
      <c r="D38" s="4">
        <v>2</v>
      </c>
      <c r="E38" s="7"/>
    </row>
    <row r="39" spans="1:5" ht="12.75" customHeight="1">
      <c r="A39" s="116" t="s">
        <v>272</v>
      </c>
      <c r="B39" s="109">
        <v>127</v>
      </c>
      <c r="C39" s="4">
        <v>24</v>
      </c>
      <c r="D39" s="4">
        <v>76</v>
      </c>
      <c r="E39" s="7"/>
    </row>
    <row r="40" spans="1:5" ht="12.75" customHeight="1">
      <c r="A40" s="116" t="s">
        <v>273</v>
      </c>
      <c r="B40" s="109">
        <v>125</v>
      </c>
      <c r="C40" s="4">
        <v>45</v>
      </c>
      <c r="D40" s="4">
        <v>55</v>
      </c>
      <c r="E40" s="7"/>
    </row>
    <row r="41" spans="1:5" ht="12.75" customHeight="1">
      <c r="A41" s="116" t="s">
        <v>274</v>
      </c>
      <c r="B41" s="109">
        <v>122</v>
      </c>
      <c r="C41" s="4">
        <v>16</v>
      </c>
      <c r="D41" s="4">
        <v>84</v>
      </c>
      <c r="E41" s="7"/>
    </row>
    <row r="42" spans="1:5" ht="12.75" customHeight="1">
      <c r="A42" s="116" t="s">
        <v>275</v>
      </c>
      <c r="B42" s="109">
        <v>122</v>
      </c>
      <c r="C42" s="4">
        <v>94</v>
      </c>
      <c r="D42" s="4">
        <v>6</v>
      </c>
      <c r="E42" s="7"/>
    </row>
    <row r="43" spans="1:5" ht="12.75" customHeight="1">
      <c r="A43" s="116" t="s">
        <v>276</v>
      </c>
      <c r="B43" s="109">
        <v>119</v>
      </c>
      <c r="C43" s="4">
        <v>10</v>
      </c>
      <c r="D43" s="4">
        <v>90</v>
      </c>
      <c r="E43" s="7"/>
    </row>
    <row r="44" spans="1:5" ht="12.75" customHeight="1">
      <c r="A44" s="116" t="s">
        <v>277</v>
      </c>
      <c r="B44" s="109">
        <v>117</v>
      </c>
      <c r="C44" s="4">
        <v>97</v>
      </c>
      <c r="D44" s="4">
        <v>3</v>
      </c>
      <c r="E44" s="7"/>
    </row>
    <row r="45" spans="1:5" ht="12.75" customHeight="1">
      <c r="A45" s="116" t="s">
        <v>278</v>
      </c>
      <c r="B45" s="109">
        <v>113</v>
      </c>
      <c r="C45" s="4">
        <v>96</v>
      </c>
      <c r="D45" s="4">
        <v>4</v>
      </c>
      <c r="E45" s="7"/>
    </row>
    <row r="46" spans="1:5" ht="12.75" customHeight="1">
      <c r="A46" s="116" t="s">
        <v>279</v>
      </c>
      <c r="B46" s="109">
        <v>111</v>
      </c>
      <c r="C46" s="4">
        <v>30</v>
      </c>
      <c r="D46" s="4">
        <v>70</v>
      </c>
      <c r="E46" s="7"/>
    </row>
    <row r="47" spans="1:5" ht="12.75" customHeight="1">
      <c r="A47" s="116" t="s">
        <v>280</v>
      </c>
      <c r="B47" s="109">
        <v>111</v>
      </c>
      <c r="C47" s="4">
        <v>95</v>
      </c>
      <c r="D47" s="4">
        <v>5</v>
      </c>
      <c r="E47" s="7"/>
    </row>
    <row r="48" spans="1:5" ht="12.75" customHeight="1">
      <c r="A48" s="116" t="s">
        <v>281</v>
      </c>
      <c r="B48" s="109">
        <v>107</v>
      </c>
      <c r="C48" s="4">
        <v>4</v>
      </c>
      <c r="D48" s="4">
        <v>96</v>
      </c>
      <c r="E48" s="7"/>
    </row>
    <row r="49" spans="1:5" ht="12.75" customHeight="1">
      <c r="A49" s="116" t="s">
        <v>282</v>
      </c>
      <c r="B49" s="109">
        <v>106</v>
      </c>
      <c r="C49" s="4">
        <v>12</v>
      </c>
      <c r="D49" s="4">
        <v>88</v>
      </c>
      <c r="E49" s="7"/>
    </row>
    <row r="50" spans="1:5" ht="12.75" customHeight="1">
      <c r="A50" s="116" t="s">
        <v>283</v>
      </c>
      <c r="B50" s="109">
        <v>101</v>
      </c>
      <c r="C50" s="4">
        <v>70</v>
      </c>
      <c r="D50" s="4">
        <v>30</v>
      </c>
      <c r="E50" s="7"/>
    </row>
    <row r="51" spans="1:5" ht="12.75" customHeight="1">
      <c r="A51" s="116" t="s">
        <v>284</v>
      </c>
      <c r="B51" s="109">
        <v>101</v>
      </c>
      <c r="C51" s="4">
        <v>1</v>
      </c>
      <c r="D51" s="4">
        <v>99</v>
      </c>
      <c r="E51" s="7"/>
    </row>
    <row r="52" spans="1:5" ht="12.75" customHeight="1">
      <c r="A52" s="116" t="s">
        <v>285</v>
      </c>
      <c r="B52" s="109">
        <v>96</v>
      </c>
      <c r="C52" s="4">
        <v>6</v>
      </c>
      <c r="D52" s="4">
        <v>94</v>
      </c>
      <c r="E52" s="7"/>
    </row>
    <row r="53" spans="1:5" ht="12.75" customHeight="1">
      <c r="A53" s="116" t="s">
        <v>286</v>
      </c>
      <c r="B53" s="109">
        <v>95</v>
      </c>
      <c r="C53" s="4">
        <v>38</v>
      </c>
      <c r="D53" s="4">
        <v>62</v>
      </c>
      <c r="E53" s="7"/>
    </row>
    <row r="54" spans="1:5" ht="12.75" customHeight="1">
      <c r="A54" s="116" t="s">
        <v>287</v>
      </c>
      <c r="B54" s="109">
        <v>92</v>
      </c>
      <c r="C54" s="4">
        <v>53</v>
      </c>
      <c r="D54" s="4">
        <v>47</v>
      </c>
      <c r="E54" s="7"/>
    </row>
    <row r="55" spans="1:5" ht="12.75" customHeight="1">
      <c r="A55" s="116" t="s">
        <v>288</v>
      </c>
      <c r="B55" s="109">
        <v>89</v>
      </c>
      <c r="C55" s="4">
        <v>76</v>
      </c>
      <c r="D55" s="4">
        <v>24</v>
      </c>
      <c r="E55" s="7"/>
    </row>
    <row r="56" spans="1:5" ht="12.75" customHeight="1">
      <c r="A56" s="50" t="s">
        <v>121</v>
      </c>
      <c r="B56" s="19">
        <v>17879</v>
      </c>
      <c r="C56" s="150">
        <v>45</v>
      </c>
      <c r="D56" s="150">
        <v>55</v>
      </c>
      <c r="E56" s="72"/>
    </row>
    <row r="58" spans="3:4" ht="12.75" customHeight="1">
      <c r="C58" s="103"/>
      <c r="D58" s="103"/>
    </row>
  </sheetData>
  <mergeCells count="1"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G62" sqref="G62"/>
    </sheetView>
  </sheetViews>
  <sheetFormatPr defaultColWidth="9.140625" defaultRowHeight="12.75" customHeight="1"/>
  <cols>
    <col min="1" max="1" width="50.7109375" style="4" customWidth="1"/>
    <col min="2" max="2" width="10.421875" style="3" bestFit="1" customWidth="1"/>
    <col min="3" max="4" width="9.140625" style="111" customWidth="1"/>
    <col min="5" max="7" width="9.140625" style="4" customWidth="1"/>
    <col min="8" max="9" width="9.140625" style="103" customWidth="1"/>
    <col min="10" max="16384" width="9.140625" style="4" customWidth="1"/>
  </cols>
  <sheetData>
    <row r="1" spans="1:9" s="83" customFormat="1" ht="12.75" customHeight="1">
      <c r="A1" s="58" t="s">
        <v>153</v>
      </c>
      <c r="B1" s="59"/>
      <c r="C1" s="118"/>
      <c r="D1" s="118"/>
      <c r="E1" s="60"/>
      <c r="F1" s="60"/>
      <c r="H1" s="151"/>
      <c r="I1" s="151"/>
    </row>
    <row r="2" spans="1:9" s="83" customFormat="1" ht="12.75" customHeight="1">
      <c r="A2" s="60"/>
      <c r="B2" s="59"/>
      <c r="C2" s="118"/>
      <c r="D2" s="118"/>
      <c r="E2" s="60"/>
      <c r="F2" s="60"/>
      <c r="H2" s="151"/>
      <c r="I2" s="151"/>
    </row>
    <row r="3" spans="1:9" s="83" customFormat="1" ht="12.75" customHeight="1">
      <c r="A3" s="87" t="s">
        <v>119</v>
      </c>
      <c r="B3" s="88"/>
      <c r="C3" s="119"/>
      <c r="D3" s="119"/>
      <c r="E3" s="60"/>
      <c r="F3" s="60"/>
      <c r="H3" s="151"/>
      <c r="I3" s="151"/>
    </row>
    <row r="4" spans="1:9" s="83" customFormat="1" ht="12.75" customHeight="1">
      <c r="A4" s="90"/>
      <c r="B4" s="91"/>
      <c r="C4" s="184" t="s">
        <v>16</v>
      </c>
      <c r="D4" s="184"/>
      <c r="E4" s="60"/>
      <c r="F4" s="60"/>
      <c r="H4" s="151"/>
      <c r="I4" s="151"/>
    </row>
    <row r="5" spans="1:9" s="83" customFormat="1" ht="12.75" customHeight="1">
      <c r="A5" s="104" t="s">
        <v>120</v>
      </c>
      <c r="B5" s="105" t="s">
        <v>22</v>
      </c>
      <c r="C5" s="120" t="s">
        <v>70</v>
      </c>
      <c r="D5" s="120" t="s">
        <v>71</v>
      </c>
      <c r="E5" s="60"/>
      <c r="F5" s="60"/>
      <c r="H5" s="151"/>
      <c r="I5" s="151"/>
    </row>
    <row r="6" spans="1:11" ht="12.75" customHeight="1">
      <c r="A6" s="115" t="s">
        <v>239</v>
      </c>
      <c r="B6" s="144">
        <v>1210</v>
      </c>
      <c r="C6" s="151">
        <v>19.8347</v>
      </c>
      <c r="D6" s="151">
        <v>80.165</v>
      </c>
      <c r="F6" s="60"/>
      <c r="G6" s="83"/>
      <c r="H6" s="151"/>
      <c r="I6" s="151"/>
      <c r="J6" s="83"/>
      <c r="K6" s="83"/>
    </row>
    <row r="7" spans="1:11" ht="12.75" customHeight="1">
      <c r="A7" s="115" t="s">
        <v>240</v>
      </c>
      <c r="B7" s="144">
        <v>1137</v>
      </c>
      <c r="C7" s="151">
        <v>3.3421</v>
      </c>
      <c r="D7" s="151">
        <v>96.658</v>
      </c>
      <c r="F7" s="60"/>
      <c r="G7" s="83"/>
      <c r="H7" s="151"/>
      <c r="I7" s="151"/>
      <c r="J7" s="83"/>
      <c r="K7" s="83"/>
    </row>
    <row r="8" spans="1:4" ht="12.75" customHeight="1">
      <c r="A8" s="115" t="s">
        <v>241</v>
      </c>
      <c r="B8" s="72">
        <v>647</v>
      </c>
      <c r="C8" s="103">
        <v>8.8099</v>
      </c>
      <c r="D8" s="103">
        <v>91.19</v>
      </c>
    </row>
    <row r="9" spans="1:4" ht="12.75" customHeight="1">
      <c r="A9" s="115" t="s">
        <v>242</v>
      </c>
      <c r="B9" s="72">
        <v>542</v>
      </c>
      <c r="C9" s="103">
        <v>24.7232</v>
      </c>
      <c r="D9" s="103">
        <v>75.277</v>
      </c>
    </row>
    <row r="10" spans="1:4" ht="12.75" customHeight="1">
      <c r="A10" s="115" t="s">
        <v>243</v>
      </c>
      <c r="B10" s="72">
        <v>500</v>
      </c>
      <c r="C10" s="103">
        <v>86.4</v>
      </c>
      <c r="D10" s="103">
        <v>13.6</v>
      </c>
    </row>
    <row r="11" spans="1:4" ht="12.75" customHeight="1">
      <c r="A11" s="115" t="s">
        <v>246</v>
      </c>
      <c r="B11" s="72">
        <v>462</v>
      </c>
      <c r="C11" s="103">
        <v>11.4719</v>
      </c>
      <c r="D11" s="103">
        <v>88.528</v>
      </c>
    </row>
    <row r="12" spans="1:4" ht="12.75" customHeight="1">
      <c r="A12" s="115" t="s">
        <v>245</v>
      </c>
      <c r="B12" s="72">
        <v>454</v>
      </c>
      <c r="C12" s="103">
        <v>27.0925</v>
      </c>
      <c r="D12" s="103">
        <v>72.907</v>
      </c>
    </row>
    <row r="13" spans="1:4" ht="12.75" customHeight="1">
      <c r="A13" s="115" t="s">
        <v>244</v>
      </c>
      <c r="B13" s="72">
        <v>423</v>
      </c>
      <c r="C13" s="103">
        <v>38.7707</v>
      </c>
      <c r="D13" s="103">
        <v>61.229</v>
      </c>
    </row>
    <row r="14" spans="1:4" ht="12.75" customHeight="1">
      <c r="A14" s="115" t="s">
        <v>247</v>
      </c>
      <c r="B14" s="72">
        <v>280</v>
      </c>
      <c r="C14" s="103">
        <v>69.2857</v>
      </c>
      <c r="D14" s="103">
        <v>30.714</v>
      </c>
    </row>
    <row r="15" spans="1:4" ht="12.75" customHeight="1">
      <c r="A15" s="115" t="s">
        <v>248</v>
      </c>
      <c r="B15" s="72">
        <v>251</v>
      </c>
      <c r="C15" s="103">
        <v>0</v>
      </c>
      <c r="D15" s="103">
        <v>100</v>
      </c>
    </row>
    <row r="16" spans="1:4" ht="12.75" customHeight="1">
      <c r="A16" s="115" t="s">
        <v>251</v>
      </c>
      <c r="B16" s="72">
        <v>211</v>
      </c>
      <c r="C16" s="103">
        <v>36.019</v>
      </c>
      <c r="D16" s="103">
        <v>63.981</v>
      </c>
    </row>
    <row r="17" spans="1:4" ht="12.75" customHeight="1">
      <c r="A17" s="115" t="s">
        <v>258</v>
      </c>
      <c r="B17" s="72">
        <v>170</v>
      </c>
      <c r="C17" s="103">
        <v>97.0588</v>
      </c>
      <c r="D17" s="103">
        <v>2.941</v>
      </c>
    </row>
    <row r="18" spans="1:4" ht="12.75" customHeight="1">
      <c r="A18" s="115" t="s">
        <v>256</v>
      </c>
      <c r="B18" s="72">
        <v>169</v>
      </c>
      <c r="C18" s="103">
        <v>92.8994</v>
      </c>
      <c r="D18" s="103">
        <v>7.101</v>
      </c>
    </row>
    <row r="19" spans="1:4" ht="12.75" customHeight="1">
      <c r="A19" s="115" t="s">
        <v>261</v>
      </c>
      <c r="B19" s="72">
        <v>164</v>
      </c>
      <c r="C19" s="103">
        <v>76.8293</v>
      </c>
      <c r="D19" s="103">
        <v>23.171</v>
      </c>
    </row>
    <row r="20" spans="1:4" ht="12.75" customHeight="1">
      <c r="A20" s="115" t="s">
        <v>254</v>
      </c>
      <c r="B20" s="72">
        <v>142</v>
      </c>
      <c r="C20" s="103">
        <v>80.9859</v>
      </c>
      <c r="D20" s="103">
        <v>19.014</v>
      </c>
    </row>
    <row r="21" spans="1:4" ht="12.75" customHeight="1">
      <c r="A21" s="115" t="s">
        <v>255</v>
      </c>
      <c r="B21" s="72">
        <v>135</v>
      </c>
      <c r="C21" s="103">
        <v>50.3704</v>
      </c>
      <c r="D21" s="103">
        <v>49.63</v>
      </c>
    </row>
    <row r="22" spans="1:4" ht="12.75" customHeight="1">
      <c r="A22" s="115" t="s">
        <v>262</v>
      </c>
      <c r="B22" s="72">
        <v>126</v>
      </c>
      <c r="C22" s="103">
        <v>90.4762</v>
      </c>
      <c r="D22" s="103">
        <v>9.524</v>
      </c>
    </row>
    <row r="23" spans="1:4" ht="12.75" customHeight="1">
      <c r="A23" s="115" t="s">
        <v>271</v>
      </c>
      <c r="B23" s="72">
        <v>119</v>
      </c>
      <c r="C23" s="103">
        <v>96.6387</v>
      </c>
      <c r="D23" s="103">
        <v>3.361</v>
      </c>
    </row>
    <row r="24" spans="1:4" ht="12.75" customHeight="1">
      <c r="A24" s="115" t="s">
        <v>252</v>
      </c>
      <c r="B24" s="72">
        <v>118</v>
      </c>
      <c r="C24" s="103">
        <v>36.4407</v>
      </c>
      <c r="D24" s="103">
        <v>63.559</v>
      </c>
    </row>
    <row r="25" spans="1:4" ht="12.75" customHeight="1">
      <c r="A25" s="115" t="s">
        <v>263</v>
      </c>
      <c r="B25" s="72">
        <v>117</v>
      </c>
      <c r="C25" s="103">
        <v>32.4786</v>
      </c>
      <c r="D25" s="103">
        <v>67.521</v>
      </c>
    </row>
    <row r="26" spans="1:4" ht="12.75" customHeight="1">
      <c r="A26" s="115" t="s">
        <v>257</v>
      </c>
      <c r="B26" s="72">
        <v>114</v>
      </c>
      <c r="C26" s="103">
        <v>35.9649</v>
      </c>
      <c r="D26" s="103">
        <v>64.035</v>
      </c>
    </row>
    <row r="27" spans="1:4" ht="12.75" customHeight="1">
      <c r="A27" s="115" t="s">
        <v>270</v>
      </c>
      <c r="B27" s="72">
        <v>105</v>
      </c>
      <c r="C27" s="103">
        <v>97.1429</v>
      </c>
      <c r="D27" s="103">
        <v>2.857</v>
      </c>
    </row>
    <row r="28" spans="1:4" ht="12.75" customHeight="1">
      <c r="A28" s="115" t="s">
        <v>250</v>
      </c>
      <c r="B28" s="72">
        <v>101</v>
      </c>
      <c r="C28" s="103">
        <v>85.1485</v>
      </c>
      <c r="D28" s="103">
        <v>14.851</v>
      </c>
    </row>
    <row r="29" spans="1:4" ht="12.75" customHeight="1">
      <c r="A29" s="115" t="s">
        <v>280</v>
      </c>
      <c r="B29" s="72">
        <v>99</v>
      </c>
      <c r="C29" s="103">
        <v>95.9596</v>
      </c>
      <c r="D29" s="103">
        <v>4.04</v>
      </c>
    </row>
    <row r="30" spans="1:4" ht="12.75" customHeight="1">
      <c r="A30" s="115" t="s">
        <v>268</v>
      </c>
      <c r="B30" s="72">
        <v>95</v>
      </c>
      <c r="C30" s="103">
        <v>44.2105</v>
      </c>
      <c r="D30" s="103">
        <v>55.789</v>
      </c>
    </row>
    <row r="31" spans="1:4" ht="12.75" customHeight="1">
      <c r="A31" s="115" t="s">
        <v>265</v>
      </c>
      <c r="B31" s="72">
        <v>90</v>
      </c>
      <c r="C31" s="103">
        <v>67.7778</v>
      </c>
      <c r="D31" s="103">
        <v>32.222</v>
      </c>
    </row>
    <row r="32" spans="1:4" ht="12.75" customHeight="1">
      <c r="A32" s="115" t="s">
        <v>279</v>
      </c>
      <c r="B32" s="72">
        <v>88</v>
      </c>
      <c r="C32" s="103">
        <v>23.8636</v>
      </c>
      <c r="D32" s="103">
        <v>76.136</v>
      </c>
    </row>
    <row r="33" spans="1:4" ht="12.75" customHeight="1">
      <c r="A33" s="115" t="s">
        <v>276</v>
      </c>
      <c r="B33" s="72">
        <v>86</v>
      </c>
      <c r="C33" s="103">
        <v>9.3023</v>
      </c>
      <c r="D33" s="103">
        <v>90.698</v>
      </c>
    </row>
    <row r="34" spans="1:4" ht="12.75" customHeight="1">
      <c r="A34" s="115" t="s">
        <v>289</v>
      </c>
      <c r="B34" s="72">
        <v>83</v>
      </c>
      <c r="C34" s="103">
        <v>95.1807</v>
      </c>
      <c r="D34" s="103">
        <v>4.819</v>
      </c>
    </row>
    <row r="35" spans="1:4" ht="12.75" customHeight="1">
      <c r="A35" s="115" t="s">
        <v>290</v>
      </c>
      <c r="B35" s="72">
        <v>83</v>
      </c>
      <c r="C35" s="103">
        <v>34.9398</v>
      </c>
      <c r="D35" s="103">
        <v>65.06</v>
      </c>
    </row>
    <row r="36" spans="1:4" ht="12.75" customHeight="1">
      <c r="A36" s="115" t="s">
        <v>272</v>
      </c>
      <c r="B36" s="72">
        <v>83</v>
      </c>
      <c r="C36" s="103">
        <v>25.3012</v>
      </c>
      <c r="D36" s="103">
        <v>74.699</v>
      </c>
    </row>
    <row r="37" spans="1:4" ht="12.75" customHeight="1">
      <c r="A37" s="115" t="s">
        <v>282</v>
      </c>
      <c r="B37" s="72">
        <v>81</v>
      </c>
      <c r="C37" s="103">
        <v>12.3457</v>
      </c>
      <c r="D37" s="103">
        <v>87.654</v>
      </c>
    </row>
    <row r="38" spans="1:4" ht="12.75" customHeight="1">
      <c r="A38" s="115" t="s">
        <v>291</v>
      </c>
      <c r="B38" s="72">
        <v>81</v>
      </c>
      <c r="C38" s="103">
        <v>27.1605</v>
      </c>
      <c r="D38" s="103">
        <v>72.84</v>
      </c>
    </row>
    <row r="39" spans="1:4" ht="12.75" customHeight="1">
      <c r="A39" s="115" t="s">
        <v>285</v>
      </c>
      <c r="B39" s="72">
        <v>81</v>
      </c>
      <c r="C39" s="103">
        <v>11.1111</v>
      </c>
      <c r="D39" s="103">
        <v>88.889</v>
      </c>
    </row>
    <row r="40" spans="1:4" ht="12.75" customHeight="1">
      <c r="A40" s="115" t="s">
        <v>292</v>
      </c>
      <c r="B40" s="72">
        <v>80</v>
      </c>
      <c r="C40" s="103">
        <v>1.25</v>
      </c>
      <c r="D40" s="103">
        <v>98.75</v>
      </c>
    </row>
    <row r="41" spans="1:4" ht="12.75" customHeight="1">
      <c r="A41" s="115" t="s">
        <v>249</v>
      </c>
      <c r="B41" s="72">
        <v>80</v>
      </c>
      <c r="C41" s="103">
        <v>93.75</v>
      </c>
      <c r="D41" s="103">
        <v>6.25</v>
      </c>
    </row>
    <row r="42" spans="1:4" ht="12.75" customHeight="1">
      <c r="A42" s="115" t="s">
        <v>266</v>
      </c>
      <c r="B42" s="72">
        <v>78</v>
      </c>
      <c r="C42" s="103">
        <v>17.9487</v>
      </c>
      <c r="D42" s="103">
        <v>82.051</v>
      </c>
    </row>
    <row r="43" spans="1:4" ht="12.75" customHeight="1">
      <c r="A43" s="115" t="s">
        <v>288</v>
      </c>
      <c r="B43" s="72">
        <v>73</v>
      </c>
      <c r="C43" s="103">
        <v>76.7123</v>
      </c>
      <c r="D43" s="103">
        <v>23.288</v>
      </c>
    </row>
    <row r="44" spans="1:4" ht="12.75" customHeight="1">
      <c r="A44" s="115" t="s">
        <v>259</v>
      </c>
      <c r="B44" s="72">
        <v>73</v>
      </c>
      <c r="C44" s="103">
        <v>97.2603</v>
      </c>
      <c r="D44" s="103">
        <v>2.74</v>
      </c>
    </row>
    <row r="45" spans="1:4" ht="12.75" customHeight="1">
      <c r="A45" s="115" t="s">
        <v>284</v>
      </c>
      <c r="B45" s="72">
        <v>72</v>
      </c>
      <c r="C45" s="103">
        <v>0</v>
      </c>
      <c r="D45" s="103">
        <v>100</v>
      </c>
    </row>
    <row r="46" spans="1:4" ht="12.75" customHeight="1">
      <c r="A46" s="115" t="s">
        <v>273</v>
      </c>
      <c r="B46" s="72">
        <v>71</v>
      </c>
      <c r="C46" s="103">
        <v>47.8873</v>
      </c>
      <c r="D46" s="103">
        <v>52.113</v>
      </c>
    </row>
    <row r="47" spans="1:4" ht="12.75" customHeight="1">
      <c r="A47" s="115" t="s">
        <v>274</v>
      </c>
      <c r="B47" s="72">
        <v>70</v>
      </c>
      <c r="C47" s="103">
        <v>20</v>
      </c>
      <c r="D47" s="103">
        <v>80</v>
      </c>
    </row>
    <row r="48" spans="1:4" ht="12.75" customHeight="1">
      <c r="A48" s="115" t="s">
        <v>293</v>
      </c>
      <c r="B48" s="72">
        <v>67</v>
      </c>
      <c r="C48" s="103">
        <v>2.9851</v>
      </c>
      <c r="D48" s="103">
        <v>97.015</v>
      </c>
    </row>
    <row r="49" spans="1:4" ht="12.75" customHeight="1">
      <c r="A49" s="115" t="s">
        <v>294</v>
      </c>
      <c r="B49" s="72">
        <v>63</v>
      </c>
      <c r="C49" s="103">
        <v>57.1429</v>
      </c>
      <c r="D49" s="103">
        <v>42.857</v>
      </c>
    </row>
    <row r="50" spans="1:4" ht="12.75" customHeight="1">
      <c r="A50" s="115" t="s">
        <v>253</v>
      </c>
      <c r="B50" s="72">
        <v>62</v>
      </c>
      <c r="C50" s="103">
        <v>82.2581</v>
      </c>
      <c r="D50" s="103">
        <v>17.742</v>
      </c>
    </row>
    <row r="51" spans="1:4" ht="12.75" customHeight="1">
      <c r="A51" s="115" t="s">
        <v>278</v>
      </c>
      <c r="B51" s="72">
        <v>61</v>
      </c>
      <c r="C51" s="103">
        <v>98.3607</v>
      </c>
      <c r="D51" s="103">
        <v>1.639</v>
      </c>
    </row>
    <row r="52" spans="1:4" ht="12.75" customHeight="1">
      <c r="A52" s="115" t="s">
        <v>277</v>
      </c>
      <c r="B52" s="72">
        <v>60</v>
      </c>
      <c r="C52" s="103">
        <v>96.6667</v>
      </c>
      <c r="D52" s="103">
        <v>3.333</v>
      </c>
    </row>
    <row r="53" spans="1:4" ht="12.75" customHeight="1">
      <c r="A53" s="115" t="s">
        <v>286</v>
      </c>
      <c r="B53" s="72">
        <v>59</v>
      </c>
      <c r="C53" s="103">
        <v>27.1186</v>
      </c>
      <c r="D53" s="103">
        <v>72.881</v>
      </c>
    </row>
    <row r="54" spans="1:4" ht="12.75" customHeight="1">
      <c r="A54" s="115" t="s">
        <v>269</v>
      </c>
      <c r="B54" s="72">
        <v>58</v>
      </c>
      <c r="C54" s="103">
        <v>44.8276</v>
      </c>
      <c r="D54" s="103">
        <v>55.172</v>
      </c>
    </row>
    <row r="55" spans="1:4" ht="12.75" customHeight="1">
      <c r="A55" s="115" t="s">
        <v>281</v>
      </c>
      <c r="B55" s="72">
        <v>57</v>
      </c>
      <c r="C55" s="103">
        <v>1.7544</v>
      </c>
      <c r="D55" s="103">
        <v>98.246</v>
      </c>
    </row>
    <row r="56" spans="1:4" ht="12.75" customHeight="1">
      <c r="A56" s="50" t="s">
        <v>122</v>
      </c>
      <c r="B56" s="133">
        <v>11679</v>
      </c>
      <c r="C56" s="149">
        <v>41</v>
      </c>
      <c r="D56" s="150">
        <v>59</v>
      </c>
    </row>
    <row r="57" ht="12.75" customHeight="1">
      <c r="B57" s="124"/>
    </row>
    <row r="60" spans="2:5" ht="12.75" customHeight="1">
      <c r="B60" s="7"/>
      <c r="C60" s="4"/>
      <c r="D60" s="4"/>
      <c r="E60" s="6"/>
    </row>
    <row r="61" spans="2:5" ht="12.75" customHeight="1">
      <c r="B61" s="7"/>
      <c r="C61" s="6"/>
      <c r="D61" s="6"/>
      <c r="E61" s="6"/>
    </row>
    <row r="62" spans="2:11" ht="12.75" customHeight="1">
      <c r="B62" s="7"/>
      <c r="C62" s="6"/>
      <c r="D62" s="6"/>
      <c r="E62" s="6"/>
      <c r="F62" s="6"/>
      <c r="G62" s="6"/>
      <c r="H62" s="130"/>
      <c r="I62" s="130"/>
      <c r="J62" s="6"/>
      <c r="K62" s="6"/>
    </row>
    <row r="63" spans="2:11" ht="12.75" customHeight="1">
      <c r="B63" s="7"/>
      <c r="C63" s="6"/>
      <c r="D63" s="11"/>
      <c r="E63" s="11"/>
      <c r="F63" s="6"/>
      <c r="G63" s="6"/>
      <c r="H63" s="130"/>
      <c r="I63" s="130"/>
      <c r="J63" s="6"/>
      <c r="K63" s="6"/>
    </row>
    <row r="64" spans="2:11" ht="12.75" customHeight="1">
      <c r="B64" s="7"/>
      <c r="C64" s="6"/>
      <c r="D64" s="109"/>
      <c r="E64" s="109"/>
      <c r="F64" s="6"/>
      <c r="G64" s="6"/>
      <c r="H64" s="130"/>
      <c r="I64" s="130"/>
      <c r="J64" s="6"/>
      <c r="K64" s="6"/>
    </row>
    <row r="65" spans="2:11" ht="12.75" customHeight="1">
      <c r="B65" s="7"/>
      <c r="C65" s="6"/>
      <c r="D65" s="109"/>
      <c r="E65" s="109"/>
      <c r="F65" s="11"/>
      <c r="G65" s="6"/>
      <c r="H65" s="152"/>
      <c r="I65" s="152"/>
      <c r="J65" s="6"/>
      <c r="K65" s="6"/>
    </row>
    <row r="66" spans="2:11" ht="12.75" customHeight="1">
      <c r="B66" s="7"/>
      <c r="C66" s="85"/>
      <c r="D66" s="125"/>
      <c r="E66" s="125"/>
      <c r="F66" s="109"/>
      <c r="G66" s="17"/>
      <c r="H66" s="147"/>
      <c r="I66" s="153"/>
      <c r="J66" s="6"/>
      <c r="K66" s="6"/>
    </row>
    <row r="67" spans="2:11" ht="12.75" customHeight="1">
      <c r="B67" s="7"/>
      <c r="C67" s="145"/>
      <c r="D67" s="146"/>
      <c r="E67" s="146"/>
      <c r="F67" s="109"/>
      <c r="G67" s="17"/>
      <c r="H67" s="147"/>
      <c r="I67" s="153"/>
      <c r="J67" s="6"/>
      <c r="K67" s="6"/>
    </row>
    <row r="68" spans="2:11" ht="12.75" customHeight="1">
      <c r="B68" s="7"/>
      <c r="C68" s="17"/>
      <c r="D68" s="17"/>
      <c r="E68" s="6"/>
      <c r="F68" s="125"/>
      <c r="G68" s="6"/>
      <c r="H68" s="154"/>
      <c r="I68" s="154"/>
      <c r="J68" s="6"/>
      <c r="K68" s="6"/>
    </row>
    <row r="69" spans="2:11" ht="12.75" customHeight="1">
      <c r="B69" s="7"/>
      <c r="C69" s="17"/>
      <c r="D69" s="17"/>
      <c r="E69" s="6"/>
      <c r="F69" s="146"/>
      <c r="G69" s="6"/>
      <c r="H69" s="155"/>
      <c r="I69" s="155"/>
      <c r="J69" s="6"/>
      <c r="K69" s="6"/>
    </row>
    <row r="70" spans="2:11" ht="12.75" customHeight="1">
      <c r="B70" s="7"/>
      <c r="C70" s="17"/>
      <c r="D70" s="17"/>
      <c r="E70" s="6"/>
      <c r="F70" s="6"/>
      <c r="G70" s="6"/>
      <c r="H70" s="130"/>
      <c r="I70" s="130"/>
      <c r="J70" s="6"/>
      <c r="K70" s="6"/>
    </row>
    <row r="71" spans="2:11" ht="12.75" customHeight="1">
      <c r="B71" s="7"/>
      <c r="C71" s="17"/>
      <c r="D71" s="17"/>
      <c r="E71" s="6"/>
      <c r="F71" s="6"/>
      <c r="G71" s="6"/>
      <c r="H71" s="130"/>
      <c r="I71" s="130"/>
      <c r="J71" s="6"/>
      <c r="K71" s="6"/>
    </row>
    <row r="72" spans="6:11" ht="12.75" customHeight="1">
      <c r="F72" s="6"/>
      <c r="G72" s="6"/>
      <c r="H72" s="130"/>
      <c r="I72" s="130"/>
      <c r="J72" s="6"/>
      <c r="K72" s="6"/>
    </row>
    <row r="73" spans="6:11" ht="12.75" customHeight="1">
      <c r="F73" s="6"/>
      <c r="G73" s="6"/>
      <c r="H73" s="130"/>
      <c r="I73" s="130"/>
      <c r="J73" s="6"/>
      <c r="K73" s="6"/>
    </row>
  </sheetData>
  <mergeCells count="1"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K15" sqref="K15"/>
    </sheetView>
  </sheetViews>
  <sheetFormatPr defaultColWidth="9.140625" defaultRowHeight="15" customHeight="1"/>
  <cols>
    <col min="1" max="1" width="20.00390625" style="4" customWidth="1"/>
    <col min="2" max="2" width="10.140625" style="62" customWidth="1"/>
    <col min="3" max="6" width="10.140625" style="4" customWidth="1"/>
    <col min="7" max="7" width="11.00390625" style="4" customWidth="1"/>
    <col min="8" max="16384" width="9.140625" style="4" customWidth="1"/>
  </cols>
  <sheetData>
    <row r="1" ht="15" customHeight="1">
      <c r="A1" s="5" t="s">
        <v>154</v>
      </c>
    </row>
    <row r="2" ht="15" customHeight="1">
      <c r="A2" s="5" t="s">
        <v>131</v>
      </c>
    </row>
    <row r="4" spans="1:7" ht="15" customHeight="1">
      <c r="A4" s="6" t="s">
        <v>112</v>
      </c>
      <c r="B4" s="57"/>
      <c r="C4" s="6"/>
      <c r="D4" s="6"/>
      <c r="E4" s="6"/>
      <c r="F4" s="6"/>
      <c r="G4" s="6"/>
    </row>
    <row r="5" spans="1:7" ht="12.75">
      <c r="A5" s="8"/>
      <c r="B5" s="8"/>
      <c r="C5" s="64"/>
      <c r="D5" s="10"/>
      <c r="E5" s="10"/>
      <c r="F5" s="10"/>
      <c r="G5" s="10" t="s">
        <v>16</v>
      </c>
    </row>
    <row r="6" spans="1:7" ht="12.75">
      <c r="A6" s="6"/>
      <c r="B6" s="6"/>
      <c r="C6" s="57"/>
      <c r="D6" s="12"/>
      <c r="E6" s="12"/>
      <c r="F6" s="12"/>
      <c r="G6" s="12" t="s">
        <v>17</v>
      </c>
    </row>
    <row r="7" spans="1:7" ht="15" customHeight="1">
      <c r="A7" s="13" t="s">
        <v>18</v>
      </c>
      <c r="B7" s="14">
        <v>2004</v>
      </c>
      <c r="C7" s="14">
        <v>2005</v>
      </c>
      <c r="D7" s="32">
        <v>2006</v>
      </c>
      <c r="E7" s="32">
        <v>2007</v>
      </c>
      <c r="F7" s="13">
        <v>2008</v>
      </c>
      <c r="G7" s="14" t="s">
        <v>323</v>
      </c>
    </row>
    <row r="8" spans="1:7" ht="15" customHeight="1">
      <c r="A8" s="6" t="s">
        <v>19</v>
      </c>
      <c r="B8" s="7">
        <v>11653</v>
      </c>
      <c r="C8" s="7">
        <v>10204</v>
      </c>
      <c r="D8" s="7">
        <v>11170</v>
      </c>
      <c r="E8" s="16">
        <v>10827</v>
      </c>
      <c r="F8" s="109">
        <v>10979</v>
      </c>
      <c r="G8" s="17">
        <v>0.014038976632492843</v>
      </c>
    </row>
    <row r="9" spans="1:8" ht="15" customHeight="1">
      <c r="A9" s="6" t="s">
        <v>20</v>
      </c>
      <c r="B9" s="7">
        <v>1263</v>
      </c>
      <c r="C9" s="7">
        <v>1299</v>
      </c>
      <c r="D9" s="7">
        <v>2939</v>
      </c>
      <c r="E9" s="16">
        <v>2811</v>
      </c>
      <c r="F9" s="109">
        <v>3077</v>
      </c>
      <c r="G9" s="17">
        <v>0.09462824617573817</v>
      </c>
      <c r="H9" s="84"/>
    </row>
    <row r="10" spans="1:8" ht="15" customHeight="1">
      <c r="A10" s="50" t="s">
        <v>21</v>
      </c>
      <c r="B10" s="19">
        <v>12916</v>
      </c>
      <c r="C10" s="19">
        <v>11503</v>
      </c>
      <c r="D10" s="19">
        <v>14109</v>
      </c>
      <c r="E10" s="19">
        <v>13638</v>
      </c>
      <c r="F10" s="101">
        <v>14056</v>
      </c>
      <c r="G10" s="76">
        <v>0.030649655374688372</v>
      </c>
      <c r="H10" s="85"/>
    </row>
    <row r="11" spans="1:8" ht="15" customHeight="1">
      <c r="A11" s="6"/>
      <c r="B11" s="57"/>
      <c r="C11" s="6"/>
      <c r="D11" s="6"/>
      <c r="E11" s="6"/>
      <c r="F11" s="6"/>
      <c r="G11" s="6"/>
      <c r="H11" s="84"/>
    </row>
    <row r="12" spans="1:8" ht="15" customHeight="1">
      <c r="A12" s="6"/>
      <c r="B12" s="57"/>
      <c r="C12" s="6"/>
      <c r="D12" s="6"/>
      <c r="E12" s="6"/>
      <c r="F12" s="6"/>
      <c r="G12" s="6"/>
      <c r="H12" s="84"/>
    </row>
    <row r="13" spans="1:8" ht="15" customHeight="1">
      <c r="A13" s="6"/>
      <c r="B13" s="57"/>
      <c r="C13" s="6"/>
      <c r="D13" s="6"/>
      <c r="E13" s="6"/>
      <c r="F13" s="6"/>
      <c r="G13" s="6"/>
      <c r="H13" s="84"/>
    </row>
    <row r="14" spans="1:8" ht="15" customHeight="1">
      <c r="A14" s="6"/>
      <c r="B14" s="57"/>
      <c r="C14" s="6"/>
      <c r="D14" s="6"/>
      <c r="E14" s="6"/>
      <c r="F14" s="6"/>
      <c r="G14" s="6"/>
      <c r="H14" s="84"/>
    </row>
    <row r="15" spans="1:8" ht="15" customHeight="1">
      <c r="A15" s="6"/>
      <c r="B15" s="57"/>
      <c r="C15" s="6"/>
      <c r="D15" s="6"/>
      <c r="E15" s="6"/>
      <c r="F15" s="6"/>
      <c r="G15" s="6"/>
      <c r="H15" s="84"/>
    </row>
    <row r="16" spans="1:8" ht="15" customHeight="1">
      <c r="A16" s="6" t="s">
        <v>115</v>
      </c>
      <c r="B16" s="57"/>
      <c r="C16" s="6"/>
      <c r="D16" s="6"/>
      <c r="E16" s="6"/>
      <c r="F16" s="6"/>
      <c r="G16" s="6"/>
      <c r="H16" s="84"/>
    </row>
    <row r="17" spans="1:8" ht="12.75">
      <c r="A17" s="8"/>
      <c r="B17" s="8"/>
      <c r="C17" s="64"/>
      <c r="D17" s="10"/>
      <c r="E17" s="10"/>
      <c r="F17" s="10"/>
      <c r="G17" s="10" t="s">
        <v>16</v>
      </c>
      <c r="H17" s="84"/>
    </row>
    <row r="18" spans="1:8" ht="12.75">
      <c r="A18" s="6"/>
      <c r="B18" s="6"/>
      <c r="C18" s="57"/>
      <c r="D18" s="12"/>
      <c r="E18" s="12"/>
      <c r="F18" s="12"/>
      <c r="G18" s="12" t="s">
        <v>17</v>
      </c>
      <c r="H18" s="84"/>
    </row>
    <row r="19" spans="1:8" ht="12.75">
      <c r="A19" s="13" t="s">
        <v>18</v>
      </c>
      <c r="B19" s="14">
        <v>2004</v>
      </c>
      <c r="C19" s="14">
        <v>2005</v>
      </c>
      <c r="D19" s="32">
        <v>2006</v>
      </c>
      <c r="E19" s="32">
        <v>2007</v>
      </c>
      <c r="F19" s="13">
        <v>2008</v>
      </c>
      <c r="G19" s="14" t="s">
        <v>323</v>
      </c>
      <c r="H19" s="84"/>
    </row>
    <row r="20" spans="1:8" ht="15" customHeight="1">
      <c r="A20" s="6" t="s">
        <v>19</v>
      </c>
      <c r="B20" s="7">
        <v>6564</v>
      </c>
      <c r="C20" s="7">
        <v>4979</v>
      </c>
      <c r="D20" s="7">
        <v>6030</v>
      </c>
      <c r="E20" s="16">
        <v>6018</v>
      </c>
      <c r="F20" s="109">
        <v>6133</v>
      </c>
      <c r="G20" s="17">
        <v>0.019109338650714524</v>
      </c>
      <c r="H20" s="84"/>
    </row>
    <row r="21" spans="1:8" ht="15" customHeight="1">
      <c r="A21" s="6" t="s">
        <v>20</v>
      </c>
      <c r="B21" s="7">
        <v>543</v>
      </c>
      <c r="C21" s="7">
        <v>797</v>
      </c>
      <c r="D21" s="6">
        <v>901</v>
      </c>
      <c r="E21" s="16">
        <v>1980</v>
      </c>
      <c r="F21" s="109">
        <v>1815</v>
      </c>
      <c r="G21" s="17">
        <v>-0.08333333333333333</v>
      </c>
      <c r="H21" s="84"/>
    </row>
    <row r="22" spans="1:8" ht="15" customHeight="1">
      <c r="A22" s="50" t="s">
        <v>21</v>
      </c>
      <c r="B22" s="19">
        <v>7107</v>
      </c>
      <c r="C22" s="19">
        <v>5776</v>
      </c>
      <c r="D22" s="19">
        <v>6931</v>
      </c>
      <c r="E22" s="19">
        <v>7998</v>
      </c>
      <c r="F22" s="101">
        <v>7948</v>
      </c>
      <c r="G22" s="76">
        <v>-0.006251562890722681</v>
      </c>
      <c r="H22" s="84"/>
    </row>
    <row r="23" spans="2:8" ht="15" customHeight="1">
      <c r="B23" s="86"/>
      <c r="H23" s="84"/>
    </row>
    <row r="24" ht="15" customHeight="1">
      <c r="B24" s="57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J50" sqref="J50"/>
    </sheetView>
  </sheetViews>
  <sheetFormatPr defaultColWidth="9.140625" defaultRowHeight="12.75"/>
  <cols>
    <col min="1" max="1" width="29.28125" style="4" customWidth="1"/>
    <col min="2" max="6" width="10.7109375" style="4" customWidth="1"/>
    <col min="7" max="16384" width="9.140625" style="4" customWidth="1"/>
  </cols>
  <sheetData>
    <row r="1" ht="12.75">
      <c r="A1" s="5" t="s">
        <v>155</v>
      </c>
    </row>
    <row r="2" ht="12.75">
      <c r="G2" s="6"/>
    </row>
    <row r="3" spans="1:7" ht="12.75">
      <c r="A3" s="4" t="s">
        <v>116</v>
      </c>
      <c r="G3" s="6"/>
    </row>
    <row r="4" spans="1:7" ht="12.75">
      <c r="A4" s="8"/>
      <c r="B4" s="8"/>
      <c r="C4" s="8"/>
      <c r="D4" s="8"/>
      <c r="E4" s="8"/>
      <c r="F4" s="8"/>
      <c r="G4" s="6"/>
    </row>
    <row r="5" spans="1:7" ht="12.75">
      <c r="A5" s="13"/>
      <c r="B5" s="41" t="s">
        <v>56</v>
      </c>
      <c r="C5" s="41" t="s">
        <v>57</v>
      </c>
      <c r="D5" s="41" t="s">
        <v>58</v>
      </c>
      <c r="E5" s="41" t="s">
        <v>59</v>
      </c>
      <c r="F5" s="41" t="s">
        <v>60</v>
      </c>
      <c r="G5" s="11"/>
    </row>
    <row r="6" spans="1:7" ht="12.75">
      <c r="A6" s="8" t="s">
        <v>61</v>
      </c>
      <c r="B6" s="109">
        <v>3092</v>
      </c>
      <c r="C6" s="109">
        <v>2803</v>
      </c>
      <c r="D6" s="109">
        <v>624</v>
      </c>
      <c r="E6" s="109">
        <v>768</v>
      </c>
      <c r="F6" s="11">
        <v>7287</v>
      </c>
      <c r="G6" s="11"/>
    </row>
    <row r="7" spans="1:7" ht="12.75">
      <c r="A7" s="6" t="s">
        <v>62</v>
      </c>
      <c r="B7" s="109">
        <v>3096</v>
      </c>
      <c r="C7" s="109">
        <v>2267</v>
      </c>
      <c r="D7" s="109">
        <v>502</v>
      </c>
      <c r="E7" s="109">
        <v>904</v>
      </c>
      <c r="F7" s="11">
        <v>6769</v>
      </c>
      <c r="G7" s="11"/>
    </row>
    <row r="8" spans="1:7" ht="12.75">
      <c r="A8" s="42" t="s">
        <v>21</v>
      </c>
      <c r="B8" s="80">
        <v>6188</v>
      </c>
      <c r="C8" s="80">
        <v>5070</v>
      </c>
      <c r="D8" s="80">
        <v>1126</v>
      </c>
      <c r="E8" s="80">
        <v>1672</v>
      </c>
      <c r="F8" s="80">
        <v>14056</v>
      </c>
      <c r="G8" s="11"/>
    </row>
    <row r="9" spans="1:7" ht="12.75">
      <c r="A9" s="44" t="s">
        <v>63</v>
      </c>
      <c r="B9" s="45">
        <v>0.4402390438247012</v>
      </c>
      <c r="C9" s="45">
        <v>0.36070005691519635</v>
      </c>
      <c r="D9" s="45">
        <v>0.08010813887307912</v>
      </c>
      <c r="E9" s="45">
        <v>0.11895276038702333</v>
      </c>
      <c r="F9" s="45"/>
      <c r="G9" s="81"/>
    </row>
    <row r="10" spans="1:7" ht="12.75">
      <c r="A10" s="6"/>
      <c r="B10" s="11"/>
      <c r="C10" s="11"/>
      <c r="D10" s="11"/>
      <c r="E10" s="11"/>
      <c r="F10" s="11"/>
      <c r="G10" s="11"/>
    </row>
    <row r="11" spans="1:7" ht="12.75">
      <c r="A11" s="6"/>
      <c r="B11" s="6"/>
      <c r="C11" s="6"/>
      <c r="D11" s="6"/>
      <c r="E11" s="6"/>
      <c r="F11" s="6"/>
      <c r="G11" s="6"/>
    </row>
    <row r="12" spans="1:8" ht="12.75">
      <c r="A12" s="6" t="s">
        <v>118</v>
      </c>
      <c r="B12" s="6"/>
      <c r="C12" s="6"/>
      <c r="D12" s="6"/>
      <c r="E12" s="6"/>
      <c r="F12" s="6"/>
      <c r="G12" s="11"/>
      <c r="H12" s="6"/>
    </row>
    <row r="13" spans="1:8" ht="12.75">
      <c r="A13" s="8"/>
      <c r="B13" s="8"/>
      <c r="C13" s="8"/>
      <c r="D13" s="8"/>
      <c r="E13" s="8"/>
      <c r="F13" s="8"/>
      <c r="G13" s="11"/>
      <c r="H13" s="6"/>
    </row>
    <row r="14" spans="1:8" ht="12.75">
      <c r="A14" s="13"/>
      <c r="B14" s="41" t="s">
        <v>56</v>
      </c>
      <c r="C14" s="41" t="s">
        <v>57</v>
      </c>
      <c r="D14" s="41" t="s">
        <v>58</v>
      </c>
      <c r="E14" s="41" t="s">
        <v>59</v>
      </c>
      <c r="F14" s="41" t="s">
        <v>60</v>
      </c>
      <c r="G14" s="6"/>
      <c r="H14" s="6"/>
    </row>
    <row r="15" spans="1:8" ht="12.75">
      <c r="A15" s="8" t="s">
        <v>61</v>
      </c>
      <c r="B15" s="109">
        <v>714</v>
      </c>
      <c r="C15" s="109">
        <v>2180</v>
      </c>
      <c r="D15" s="109">
        <v>410</v>
      </c>
      <c r="E15" s="109">
        <v>491</v>
      </c>
      <c r="F15" s="11">
        <v>3795</v>
      </c>
      <c r="G15" s="6"/>
      <c r="H15" s="6"/>
    </row>
    <row r="16" spans="1:8" ht="12.75">
      <c r="A16" s="6" t="s">
        <v>62</v>
      </c>
      <c r="B16" s="109">
        <v>952</v>
      </c>
      <c r="C16" s="109">
        <v>2170</v>
      </c>
      <c r="D16" s="109">
        <v>364</v>
      </c>
      <c r="E16" s="109">
        <v>667</v>
      </c>
      <c r="F16" s="11">
        <v>4153</v>
      </c>
      <c r="G16" s="6"/>
      <c r="H16" s="6"/>
    </row>
    <row r="17" spans="1:8" ht="12.75">
      <c r="A17" s="42" t="s">
        <v>21</v>
      </c>
      <c r="B17" s="80">
        <v>1666</v>
      </c>
      <c r="C17" s="80">
        <v>4350</v>
      </c>
      <c r="D17" s="80">
        <v>774</v>
      </c>
      <c r="E17" s="80">
        <v>1158</v>
      </c>
      <c r="F17" s="80">
        <v>7948</v>
      </c>
      <c r="G17" s="6"/>
      <c r="H17" s="6"/>
    </row>
    <row r="18" spans="1:8" ht="12.75">
      <c r="A18" s="44" t="s">
        <v>63</v>
      </c>
      <c r="B18" s="45">
        <v>0.20961248112732764</v>
      </c>
      <c r="C18" s="45">
        <v>0.5473074987418218</v>
      </c>
      <c r="D18" s="45">
        <v>0.09738298943130347</v>
      </c>
      <c r="E18" s="45">
        <v>0.14569703069954706</v>
      </c>
      <c r="F18" s="45"/>
      <c r="G18" s="6"/>
      <c r="H18" s="6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workbookViewId="0" topLeftCell="A1">
      <selection activeCell="I5" sqref="I5"/>
    </sheetView>
  </sheetViews>
  <sheetFormatPr defaultColWidth="9.140625" defaultRowHeight="12.75" customHeight="1"/>
  <cols>
    <col min="1" max="1" width="50.7109375" style="4" customWidth="1"/>
    <col min="2" max="2" width="9.7109375" style="4" customWidth="1"/>
    <col min="3" max="3" width="12.421875" style="111" customWidth="1"/>
    <col min="4" max="4" width="13.421875" style="111" customWidth="1"/>
    <col min="6" max="16384" width="9.140625" style="4" customWidth="1"/>
  </cols>
  <sheetData>
    <row r="1" spans="1:4" s="83" customFormat="1" ht="12.75" customHeight="1">
      <c r="A1" s="58" t="s">
        <v>156</v>
      </c>
      <c r="B1" s="58"/>
      <c r="C1" s="118"/>
      <c r="D1" s="118"/>
    </row>
    <row r="2" spans="1:4" s="83" customFormat="1" ht="12.75" customHeight="1">
      <c r="A2" s="60"/>
      <c r="B2" s="60"/>
      <c r="C2" s="118"/>
      <c r="D2" s="118"/>
    </row>
    <row r="3" spans="1:4" s="83" customFormat="1" ht="12.75" customHeight="1">
      <c r="A3" s="87" t="s">
        <v>123</v>
      </c>
      <c r="B3" s="87"/>
      <c r="C3" s="119"/>
      <c r="D3" s="119"/>
    </row>
    <row r="4" spans="1:4" s="83" customFormat="1" ht="12.75" customHeight="1">
      <c r="A4" s="90"/>
      <c r="B4" s="90"/>
      <c r="C4" s="122" t="s">
        <v>16</v>
      </c>
      <c r="D4" s="123"/>
    </row>
    <row r="5" spans="1:4" s="83" customFormat="1" ht="12.75" customHeight="1">
      <c r="A5" s="156" t="s">
        <v>120</v>
      </c>
      <c r="B5" s="157" t="s">
        <v>15</v>
      </c>
      <c r="C5" s="158" t="s">
        <v>70</v>
      </c>
      <c r="D5" s="158" t="s">
        <v>71</v>
      </c>
    </row>
    <row r="6" spans="1:4" ht="12.75" customHeight="1">
      <c r="A6" s="116" t="s">
        <v>244</v>
      </c>
      <c r="B6" s="109">
        <v>968</v>
      </c>
      <c r="C6" s="103">
        <v>48.86363636363637</v>
      </c>
      <c r="D6" s="103">
        <v>51.13636363636363</v>
      </c>
    </row>
    <row r="7" spans="1:4" ht="12.75" customHeight="1">
      <c r="A7" s="116" t="s">
        <v>295</v>
      </c>
      <c r="B7" s="109">
        <v>626</v>
      </c>
      <c r="C7" s="103">
        <v>43.29073482428115</v>
      </c>
      <c r="D7" s="103">
        <v>56.70926517571885</v>
      </c>
    </row>
    <row r="8" spans="1:4" ht="12.75" customHeight="1">
      <c r="A8" s="116" t="s">
        <v>242</v>
      </c>
      <c r="B8" s="109">
        <v>606</v>
      </c>
      <c r="C8" s="103">
        <v>34.65346534653465</v>
      </c>
      <c r="D8" s="103">
        <v>65.34653465346535</v>
      </c>
    </row>
    <row r="9" spans="1:4" ht="12.75" customHeight="1">
      <c r="A9" s="116" t="s">
        <v>247</v>
      </c>
      <c r="B9" s="109">
        <v>581</v>
      </c>
      <c r="C9" s="103">
        <v>72.46127366609294</v>
      </c>
      <c r="D9" s="103">
        <v>27.538726333907054</v>
      </c>
    </row>
    <row r="10" spans="1:4" ht="12.75" customHeight="1">
      <c r="A10" s="116" t="s">
        <v>296</v>
      </c>
      <c r="B10" s="109">
        <v>571</v>
      </c>
      <c r="C10" s="103">
        <v>42.03152364273205</v>
      </c>
      <c r="D10" s="103">
        <v>57.96847635726795</v>
      </c>
    </row>
    <row r="11" spans="1:4" ht="12.75" customHeight="1">
      <c r="A11" s="116" t="s">
        <v>248</v>
      </c>
      <c r="B11" s="109">
        <v>542</v>
      </c>
      <c r="C11" s="103">
        <v>0.5535055350553505</v>
      </c>
      <c r="D11" s="103">
        <v>99.44649446494465</v>
      </c>
    </row>
    <row r="12" spans="1:4" ht="12.75" customHeight="1">
      <c r="A12" s="116" t="s">
        <v>297</v>
      </c>
      <c r="B12" s="109">
        <v>484</v>
      </c>
      <c r="C12" s="103">
        <v>87.39669421487604</v>
      </c>
      <c r="D12" s="103">
        <v>12.603305785123966</v>
      </c>
    </row>
    <row r="13" spans="1:4" ht="12.75" customHeight="1">
      <c r="A13" s="116" t="s">
        <v>256</v>
      </c>
      <c r="B13" s="109">
        <v>444</v>
      </c>
      <c r="C13" s="103">
        <v>90.990990990991</v>
      </c>
      <c r="D13" s="103">
        <v>9.00900900900901</v>
      </c>
    </row>
    <row r="14" spans="1:4" ht="12.75" customHeight="1">
      <c r="A14" s="116" t="s">
        <v>245</v>
      </c>
      <c r="B14" s="109">
        <v>423</v>
      </c>
      <c r="C14" s="103">
        <v>29.078014184397162</v>
      </c>
      <c r="D14" s="103">
        <v>70.92198581560284</v>
      </c>
    </row>
    <row r="15" spans="1:4" ht="12.75" customHeight="1">
      <c r="A15" s="116" t="s">
        <v>241</v>
      </c>
      <c r="B15" s="109">
        <v>388</v>
      </c>
      <c r="C15" s="103">
        <v>28.60824742268041</v>
      </c>
      <c r="D15" s="103">
        <v>71.3917525773196</v>
      </c>
    </row>
    <row r="16" spans="1:4" ht="12.75" customHeight="1">
      <c r="A16" s="116" t="s">
        <v>298</v>
      </c>
      <c r="B16" s="109">
        <v>370</v>
      </c>
      <c r="C16" s="103">
        <v>80.54054054054053</v>
      </c>
      <c r="D16" s="103">
        <v>19.45945945945946</v>
      </c>
    </row>
    <row r="17" spans="1:4" ht="12.75" customHeight="1">
      <c r="A17" s="116" t="s">
        <v>299</v>
      </c>
      <c r="B17" s="109">
        <v>347</v>
      </c>
      <c r="C17" s="103">
        <v>20.7492795389049</v>
      </c>
      <c r="D17" s="103">
        <v>79.2507204610951</v>
      </c>
    </row>
    <row r="18" spans="1:4" ht="12.75" customHeight="1">
      <c r="A18" s="116" t="s">
        <v>273</v>
      </c>
      <c r="B18" s="109">
        <v>321</v>
      </c>
      <c r="C18" s="103">
        <v>57.3208722741433</v>
      </c>
      <c r="D18" s="103">
        <v>42.679127725856695</v>
      </c>
    </row>
    <row r="19" spans="1:4" ht="12.75" customHeight="1">
      <c r="A19" s="116" t="s">
        <v>249</v>
      </c>
      <c r="B19" s="109">
        <v>302</v>
      </c>
      <c r="C19" s="103">
        <v>95.69536423841059</v>
      </c>
      <c r="D19" s="103">
        <v>4.304635761589404</v>
      </c>
    </row>
    <row r="20" spans="1:4" ht="12.75" customHeight="1">
      <c r="A20" s="116" t="s">
        <v>300</v>
      </c>
      <c r="B20" s="109">
        <v>300</v>
      </c>
      <c r="C20" s="103">
        <v>40.33333333333333</v>
      </c>
      <c r="D20" s="103">
        <v>59.66666666666667</v>
      </c>
    </row>
    <row r="21" spans="1:4" ht="12.75" customHeight="1">
      <c r="A21" s="116" t="s">
        <v>286</v>
      </c>
      <c r="B21" s="109">
        <v>267</v>
      </c>
      <c r="C21" s="103">
        <v>45.69288389513109</v>
      </c>
      <c r="D21" s="103">
        <v>54.30711610486891</v>
      </c>
    </row>
    <row r="22" spans="1:4" ht="12.75" customHeight="1">
      <c r="A22" s="116" t="s">
        <v>301</v>
      </c>
      <c r="B22" s="109">
        <v>248</v>
      </c>
      <c r="C22" s="103">
        <v>96.37096774193549</v>
      </c>
      <c r="D22" s="103">
        <v>3.6290322580645165</v>
      </c>
    </row>
    <row r="23" spans="1:4" ht="12.75" customHeight="1">
      <c r="A23" s="116" t="s">
        <v>302</v>
      </c>
      <c r="B23" s="109">
        <v>238</v>
      </c>
      <c r="C23" s="103">
        <v>24.369747899159663</v>
      </c>
      <c r="D23" s="103">
        <v>75.63025210084034</v>
      </c>
    </row>
    <row r="24" spans="1:4" ht="12.75" customHeight="1">
      <c r="A24" s="116" t="s">
        <v>255</v>
      </c>
      <c r="B24" s="109">
        <v>196</v>
      </c>
      <c r="C24" s="103">
        <v>58.16326530612245</v>
      </c>
      <c r="D24" s="103">
        <v>41.83673469387755</v>
      </c>
    </row>
    <row r="25" spans="1:4" ht="12.75" customHeight="1">
      <c r="A25" s="116" t="s">
        <v>251</v>
      </c>
      <c r="B25" s="109">
        <v>193</v>
      </c>
      <c r="C25" s="103">
        <v>32.64248704663213</v>
      </c>
      <c r="D25" s="103">
        <v>67.35751295336787</v>
      </c>
    </row>
    <row r="26" spans="1:4" ht="12.75" customHeight="1">
      <c r="A26" s="116" t="s">
        <v>283</v>
      </c>
      <c r="B26" s="109">
        <v>191</v>
      </c>
      <c r="C26" s="103">
        <v>85.34031413612566</v>
      </c>
      <c r="D26" s="103">
        <v>14.659685863874344</v>
      </c>
    </row>
    <row r="27" spans="1:4" ht="12.75" customHeight="1">
      <c r="A27" s="116" t="s">
        <v>288</v>
      </c>
      <c r="B27" s="109">
        <v>190</v>
      </c>
      <c r="C27" s="103">
        <v>73.15789473684211</v>
      </c>
      <c r="D27" s="103">
        <v>26.842105263157894</v>
      </c>
    </row>
    <row r="28" spans="1:4" ht="12.75" customHeight="1">
      <c r="A28" s="116" t="s">
        <v>303</v>
      </c>
      <c r="B28" s="109">
        <v>182</v>
      </c>
      <c r="C28" s="103">
        <v>57.692307692307686</v>
      </c>
      <c r="D28" s="103">
        <v>42.30769230769231</v>
      </c>
    </row>
    <row r="29" spans="1:4" ht="12.75" customHeight="1">
      <c r="A29" s="116" t="s">
        <v>261</v>
      </c>
      <c r="B29" s="109">
        <v>167</v>
      </c>
      <c r="C29" s="103">
        <v>74.8502994011976</v>
      </c>
      <c r="D29" s="103">
        <v>25.149700598802394</v>
      </c>
    </row>
    <row r="30" spans="1:4" ht="12.75" customHeight="1">
      <c r="A30" s="116" t="s">
        <v>263</v>
      </c>
      <c r="B30" s="109">
        <v>165</v>
      </c>
      <c r="C30" s="103">
        <v>29.6969696969697</v>
      </c>
      <c r="D30" s="103">
        <v>70.3030303030303</v>
      </c>
    </row>
    <row r="31" spans="1:4" ht="12.75" customHeight="1">
      <c r="A31" s="116" t="s">
        <v>304</v>
      </c>
      <c r="B31" s="109">
        <v>148</v>
      </c>
      <c r="C31" s="103">
        <v>79.72972972972973</v>
      </c>
      <c r="D31" s="103">
        <v>20.27027027027027</v>
      </c>
    </row>
    <row r="32" spans="1:4" ht="12.75" customHeight="1">
      <c r="A32" s="116" t="s">
        <v>264</v>
      </c>
      <c r="B32" s="109">
        <v>143</v>
      </c>
      <c r="C32" s="103">
        <v>89.5104895104895</v>
      </c>
      <c r="D32" s="103">
        <v>10.48951048951049</v>
      </c>
    </row>
    <row r="33" spans="1:4" ht="12.75" customHeight="1">
      <c r="A33" s="116" t="s">
        <v>254</v>
      </c>
      <c r="B33" s="109">
        <v>140</v>
      </c>
      <c r="C33" s="103">
        <v>83.57142857142857</v>
      </c>
      <c r="D33" s="103">
        <v>16.428571428571427</v>
      </c>
    </row>
    <row r="34" spans="1:4" ht="12.75" customHeight="1">
      <c r="A34" s="116" t="s">
        <v>271</v>
      </c>
      <c r="B34" s="109">
        <v>128</v>
      </c>
      <c r="C34" s="103">
        <v>94.53125</v>
      </c>
      <c r="D34" s="103">
        <v>5.46875</v>
      </c>
    </row>
    <row r="35" spans="1:4" ht="12.75" customHeight="1">
      <c r="A35" s="116" t="s">
        <v>305</v>
      </c>
      <c r="B35" s="109">
        <v>126</v>
      </c>
      <c r="C35" s="103">
        <v>34.12698412698413</v>
      </c>
      <c r="D35" s="103">
        <v>65.87301587301587</v>
      </c>
    </row>
    <row r="36" spans="1:4" ht="12.75" customHeight="1">
      <c r="A36" s="116" t="s">
        <v>279</v>
      </c>
      <c r="B36" s="109">
        <v>123</v>
      </c>
      <c r="C36" s="103">
        <v>25.203252032520325</v>
      </c>
      <c r="D36" s="103">
        <v>74.79674796747967</v>
      </c>
    </row>
    <row r="37" spans="1:4" ht="12.75" customHeight="1">
      <c r="A37" s="116" t="s">
        <v>269</v>
      </c>
      <c r="B37" s="109">
        <v>122</v>
      </c>
      <c r="C37" s="103">
        <v>36.885245901639344</v>
      </c>
      <c r="D37" s="103">
        <v>63.114754098360656</v>
      </c>
    </row>
    <row r="38" spans="1:4" ht="12.75" customHeight="1">
      <c r="A38" s="116" t="s">
        <v>306</v>
      </c>
      <c r="B38" s="109">
        <v>114</v>
      </c>
      <c r="C38" s="103">
        <v>39.473684210526315</v>
      </c>
      <c r="D38" s="103">
        <v>60.526315789473685</v>
      </c>
    </row>
    <row r="39" spans="1:4" ht="12.75" customHeight="1">
      <c r="A39" s="116" t="s">
        <v>307</v>
      </c>
      <c r="B39" s="109">
        <v>108</v>
      </c>
      <c r="C39" s="103">
        <v>1.8518518518518516</v>
      </c>
      <c r="D39" s="103">
        <v>98.14814814814815</v>
      </c>
    </row>
    <row r="40" spans="1:4" ht="12.75" customHeight="1">
      <c r="A40" s="116" t="s">
        <v>308</v>
      </c>
      <c r="B40" s="109">
        <v>106</v>
      </c>
      <c r="C40" s="103">
        <v>95.28301886792453</v>
      </c>
      <c r="D40" s="103">
        <v>4.716981132075472</v>
      </c>
    </row>
    <row r="41" spans="1:4" ht="12.75" customHeight="1">
      <c r="A41" s="116" t="s">
        <v>309</v>
      </c>
      <c r="B41" s="109">
        <v>103</v>
      </c>
      <c r="C41" s="103">
        <v>5.825242718446602</v>
      </c>
      <c r="D41" s="103">
        <v>94.1747572815534</v>
      </c>
    </row>
    <row r="42" spans="1:4" ht="12.75" customHeight="1">
      <c r="A42" s="116" t="s">
        <v>310</v>
      </c>
      <c r="B42" s="109">
        <v>101</v>
      </c>
      <c r="C42" s="103">
        <v>55.44554455445545</v>
      </c>
      <c r="D42" s="103">
        <v>44.554455445544555</v>
      </c>
    </row>
    <row r="43" spans="1:4" ht="12.75" customHeight="1">
      <c r="A43" s="116" t="s">
        <v>311</v>
      </c>
      <c r="B43" s="109">
        <v>99</v>
      </c>
      <c r="C43" s="103">
        <v>66.66666666666666</v>
      </c>
      <c r="D43" s="103">
        <v>33.33333333333333</v>
      </c>
    </row>
    <row r="44" spans="1:4" ht="12.75" customHeight="1">
      <c r="A44" s="116" t="s">
        <v>276</v>
      </c>
      <c r="B44" s="109">
        <v>96</v>
      </c>
      <c r="C44" s="103">
        <v>13.541666666666666</v>
      </c>
      <c r="D44" s="103">
        <v>86.45833333333334</v>
      </c>
    </row>
    <row r="45" spans="1:4" ht="12.75" customHeight="1">
      <c r="A45" s="116" t="s">
        <v>312</v>
      </c>
      <c r="B45" s="109">
        <v>96</v>
      </c>
      <c r="C45" s="103">
        <v>76.04166666666666</v>
      </c>
      <c r="D45" s="103">
        <v>23.958333333333336</v>
      </c>
    </row>
    <row r="46" spans="1:4" ht="12.75" customHeight="1">
      <c r="A46" s="116" t="s">
        <v>313</v>
      </c>
      <c r="B46" s="109">
        <v>96</v>
      </c>
      <c r="C46" s="103">
        <v>41.66666666666667</v>
      </c>
      <c r="D46" s="103">
        <v>58.333333333333336</v>
      </c>
    </row>
    <row r="47" spans="1:4" ht="12.75" customHeight="1">
      <c r="A47" s="116" t="s">
        <v>314</v>
      </c>
      <c r="B47" s="109">
        <v>89</v>
      </c>
      <c r="C47" s="103">
        <v>24.719101123595504</v>
      </c>
      <c r="D47" s="103">
        <v>75.28089887640449</v>
      </c>
    </row>
    <row r="48" spans="1:4" ht="12.75" customHeight="1">
      <c r="A48" s="116" t="s">
        <v>315</v>
      </c>
      <c r="B48" s="109">
        <v>87</v>
      </c>
      <c r="C48" s="103">
        <v>25.287356321839084</v>
      </c>
      <c r="D48" s="103">
        <v>74.71264367816092</v>
      </c>
    </row>
    <row r="49" spans="1:4" ht="12.75" customHeight="1">
      <c r="A49" s="116" t="s">
        <v>316</v>
      </c>
      <c r="B49" s="109">
        <v>83</v>
      </c>
      <c r="C49" s="103">
        <v>42.168674698795186</v>
      </c>
      <c r="D49" s="103">
        <v>57.831325301204814</v>
      </c>
    </row>
    <row r="50" spans="1:4" ht="12.75" customHeight="1">
      <c r="A50" s="116" t="s">
        <v>253</v>
      </c>
      <c r="B50" s="109">
        <v>80</v>
      </c>
      <c r="C50" s="103">
        <v>85</v>
      </c>
      <c r="D50" s="103">
        <v>15</v>
      </c>
    </row>
    <row r="51" spans="1:4" ht="12.75" customHeight="1">
      <c r="A51" s="116" t="s">
        <v>317</v>
      </c>
      <c r="B51" s="109">
        <v>80</v>
      </c>
      <c r="C51" s="103">
        <v>37.5</v>
      </c>
      <c r="D51" s="103">
        <v>62.5</v>
      </c>
    </row>
    <row r="52" spans="1:4" ht="12.75" customHeight="1">
      <c r="A52" s="116" t="s">
        <v>274</v>
      </c>
      <c r="B52" s="109">
        <v>79</v>
      </c>
      <c r="C52" s="103">
        <v>22.78481012658228</v>
      </c>
      <c r="D52" s="103">
        <v>77.21518987341773</v>
      </c>
    </row>
    <row r="53" spans="1:4" ht="12.75" customHeight="1">
      <c r="A53" s="116" t="s">
        <v>318</v>
      </c>
      <c r="B53" s="109">
        <v>74</v>
      </c>
      <c r="C53" s="103">
        <v>4.054054054054054</v>
      </c>
      <c r="D53" s="103">
        <v>95.94594594594594</v>
      </c>
    </row>
    <row r="54" spans="1:4" ht="12.75" customHeight="1">
      <c r="A54" s="116" t="s">
        <v>319</v>
      </c>
      <c r="B54" s="109">
        <v>74</v>
      </c>
      <c r="C54" s="103">
        <v>5.405405405405405</v>
      </c>
      <c r="D54" s="103">
        <v>94.5945945945946</v>
      </c>
    </row>
    <row r="55" spans="1:4" ht="12.75" customHeight="1">
      <c r="A55" s="116" t="s">
        <v>281</v>
      </c>
      <c r="B55" s="109">
        <v>72</v>
      </c>
      <c r="C55" s="103">
        <v>4.166666666666666</v>
      </c>
      <c r="D55" s="103">
        <v>95.83333333333334</v>
      </c>
    </row>
    <row r="56" spans="1:4" ht="12.75" customHeight="1">
      <c r="A56" s="50" t="s">
        <v>124</v>
      </c>
      <c r="B56" s="121">
        <v>14056</v>
      </c>
      <c r="C56" s="159">
        <v>52</v>
      </c>
      <c r="D56" s="159">
        <v>48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G3" sqref="G3"/>
    </sheetView>
  </sheetViews>
  <sheetFormatPr defaultColWidth="9.140625" defaultRowHeight="12.75" customHeight="1"/>
  <cols>
    <col min="1" max="1" width="52.7109375" style="4" customWidth="1"/>
    <col min="2" max="2" width="9.8515625" style="4" customWidth="1"/>
    <col min="3" max="3" width="9.140625" style="4" customWidth="1"/>
    <col min="4" max="4" width="9.421875" style="4" customWidth="1"/>
    <col min="5" max="5" width="9.140625" style="3" customWidth="1"/>
    <col min="6" max="16384" width="9.140625" style="4" customWidth="1"/>
  </cols>
  <sheetData>
    <row r="1" spans="1:17" s="83" customFormat="1" ht="12.75" customHeight="1">
      <c r="A1" s="58" t="s">
        <v>157</v>
      </c>
      <c r="B1" s="58"/>
      <c r="C1" s="58"/>
      <c r="D1" s="58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83" customFormat="1" ht="12.75" customHeight="1">
      <c r="A2" s="60"/>
      <c r="B2" s="60"/>
      <c r="C2" s="60"/>
      <c r="D2" s="60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83" customFormat="1" ht="12.75" customHeight="1">
      <c r="A3" s="87" t="s">
        <v>123</v>
      </c>
      <c r="B3" s="87"/>
      <c r="C3" s="87"/>
      <c r="D3" s="87"/>
      <c r="E3" s="88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5" s="83" customFormat="1" ht="12.75" customHeight="1">
      <c r="A4" s="90"/>
      <c r="B4" s="90"/>
      <c r="C4" s="107" t="s">
        <v>16</v>
      </c>
      <c r="D4" s="108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s="83" customFormat="1" ht="12.75" customHeight="1">
      <c r="A5" s="104" t="s">
        <v>120</v>
      </c>
      <c r="B5" s="106" t="s">
        <v>22</v>
      </c>
      <c r="C5" s="105" t="s">
        <v>70</v>
      </c>
      <c r="D5" s="106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5" ht="12.75" customHeight="1">
      <c r="A6" s="4" t="s">
        <v>248</v>
      </c>
      <c r="B6" s="4">
        <v>514</v>
      </c>
      <c r="C6" s="103">
        <v>0.195</v>
      </c>
      <c r="D6" s="103">
        <v>99.8054</v>
      </c>
      <c r="E6" s="4"/>
    </row>
    <row r="7" spans="1:5" ht="12.75" customHeight="1">
      <c r="A7" s="4" t="s">
        <v>295</v>
      </c>
      <c r="B7" s="4">
        <v>390</v>
      </c>
      <c r="C7" s="103">
        <v>51.538</v>
      </c>
      <c r="D7" s="103">
        <v>48.4615</v>
      </c>
      <c r="E7" s="4"/>
    </row>
    <row r="8" spans="1:5" ht="12.75" customHeight="1">
      <c r="A8" s="4" t="s">
        <v>244</v>
      </c>
      <c r="B8" s="4">
        <v>379</v>
      </c>
      <c r="C8" s="103">
        <v>44.063</v>
      </c>
      <c r="D8" s="103">
        <v>55.9367</v>
      </c>
      <c r="E8" s="4"/>
    </row>
    <row r="9" spans="1:5" ht="12.75" customHeight="1">
      <c r="A9" s="4" t="s">
        <v>242</v>
      </c>
      <c r="B9" s="4">
        <v>299</v>
      </c>
      <c r="C9" s="103">
        <v>30.1</v>
      </c>
      <c r="D9" s="103">
        <v>69.8997</v>
      </c>
      <c r="E9" s="4"/>
    </row>
    <row r="10" spans="1:5" ht="12.75" customHeight="1">
      <c r="A10" s="4" t="s">
        <v>297</v>
      </c>
      <c r="B10" s="4">
        <v>278</v>
      </c>
      <c r="C10" s="103">
        <v>85.252</v>
      </c>
      <c r="D10" s="103">
        <v>14.7482</v>
      </c>
      <c r="E10" s="4"/>
    </row>
    <row r="11" spans="1:5" ht="12.75" customHeight="1">
      <c r="A11" s="4" t="s">
        <v>241</v>
      </c>
      <c r="B11" s="4">
        <v>263</v>
      </c>
      <c r="C11" s="103">
        <v>26.236</v>
      </c>
      <c r="D11" s="103">
        <v>73.7643</v>
      </c>
      <c r="E11" s="4"/>
    </row>
    <row r="12" spans="1:5" ht="12.75" customHeight="1">
      <c r="A12" s="4" t="s">
        <v>302</v>
      </c>
      <c r="B12" s="4">
        <v>255</v>
      </c>
      <c r="C12" s="103">
        <v>37.255</v>
      </c>
      <c r="D12" s="103">
        <v>62.7451</v>
      </c>
      <c r="E12" s="4"/>
    </row>
    <row r="13" spans="1:5" ht="12.75" customHeight="1">
      <c r="A13" s="4" t="s">
        <v>296</v>
      </c>
      <c r="B13" s="4">
        <v>237</v>
      </c>
      <c r="C13" s="103">
        <v>49.367</v>
      </c>
      <c r="D13" s="103">
        <v>50.6329</v>
      </c>
      <c r="E13" s="4"/>
    </row>
    <row r="14" spans="1:5" ht="12.75" customHeight="1">
      <c r="A14" s="4" t="s">
        <v>271</v>
      </c>
      <c r="B14" s="4">
        <v>236</v>
      </c>
      <c r="C14" s="103">
        <v>97.034</v>
      </c>
      <c r="D14" s="103">
        <v>2.9661</v>
      </c>
      <c r="E14" s="4"/>
    </row>
    <row r="15" spans="1:5" ht="12.75" customHeight="1">
      <c r="A15" s="4" t="s">
        <v>245</v>
      </c>
      <c r="B15" s="4">
        <v>217</v>
      </c>
      <c r="C15" s="103">
        <v>23.502</v>
      </c>
      <c r="D15" s="103">
        <v>76.4977</v>
      </c>
      <c r="E15" s="4"/>
    </row>
    <row r="16" spans="1:5" ht="12.75" customHeight="1">
      <c r="A16" s="4" t="s">
        <v>251</v>
      </c>
      <c r="B16" s="4">
        <v>184</v>
      </c>
      <c r="C16" s="103">
        <v>36.413</v>
      </c>
      <c r="D16" s="103">
        <v>63.587</v>
      </c>
      <c r="E16" s="4"/>
    </row>
    <row r="17" spans="1:5" ht="12.75" customHeight="1">
      <c r="A17" s="4" t="s">
        <v>247</v>
      </c>
      <c r="B17" s="4">
        <v>182</v>
      </c>
      <c r="C17" s="103">
        <v>68.681</v>
      </c>
      <c r="D17" s="103">
        <v>31.3187</v>
      </c>
      <c r="E17" s="4"/>
    </row>
    <row r="18" spans="1:5" ht="12.75" customHeight="1">
      <c r="A18" s="4" t="s">
        <v>298</v>
      </c>
      <c r="B18" s="4">
        <v>178</v>
      </c>
      <c r="C18" s="103">
        <v>88.202</v>
      </c>
      <c r="D18" s="103">
        <v>11.7978</v>
      </c>
      <c r="E18" s="4"/>
    </row>
    <row r="19" spans="1:5" ht="12.75" customHeight="1">
      <c r="A19" s="4" t="s">
        <v>256</v>
      </c>
      <c r="B19" s="4">
        <v>174</v>
      </c>
      <c r="C19" s="103">
        <v>90.23</v>
      </c>
      <c r="D19" s="103">
        <v>9.7701</v>
      </c>
      <c r="E19" s="4"/>
    </row>
    <row r="20" spans="1:5" ht="12.75" customHeight="1">
      <c r="A20" s="4" t="s">
        <v>0</v>
      </c>
      <c r="B20" s="4">
        <v>143</v>
      </c>
      <c r="C20" s="103">
        <v>41.259</v>
      </c>
      <c r="D20" s="103">
        <v>58.7413</v>
      </c>
      <c r="E20" s="4"/>
    </row>
    <row r="21" spans="1:5" ht="12.75" customHeight="1">
      <c r="A21" s="4" t="s">
        <v>305</v>
      </c>
      <c r="B21" s="4">
        <v>141</v>
      </c>
      <c r="C21" s="103">
        <v>26.95</v>
      </c>
      <c r="D21" s="103">
        <v>73.0496</v>
      </c>
      <c r="E21" s="4"/>
    </row>
    <row r="22" spans="1:5" ht="12.75" customHeight="1">
      <c r="A22" s="4" t="s">
        <v>261</v>
      </c>
      <c r="B22" s="4">
        <v>115</v>
      </c>
      <c r="C22" s="103">
        <v>73.913</v>
      </c>
      <c r="D22" s="103">
        <v>26.087</v>
      </c>
      <c r="E22" s="4"/>
    </row>
    <row r="23" spans="1:5" ht="12.75" customHeight="1">
      <c r="A23" s="4" t="s">
        <v>273</v>
      </c>
      <c r="B23" s="4">
        <v>112</v>
      </c>
      <c r="C23" s="103">
        <v>58.929</v>
      </c>
      <c r="D23" s="103">
        <v>41.0714</v>
      </c>
      <c r="E23" s="4"/>
    </row>
    <row r="24" spans="1:5" ht="12.75" customHeight="1">
      <c r="A24" s="4" t="s">
        <v>300</v>
      </c>
      <c r="B24" s="4">
        <v>108</v>
      </c>
      <c r="C24" s="103">
        <v>40.741</v>
      </c>
      <c r="D24" s="103">
        <v>59.2593</v>
      </c>
      <c r="E24" s="4"/>
    </row>
    <row r="25" spans="1:5" ht="12.75" customHeight="1">
      <c r="A25" s="4" t="s">
        <v>301</v>
      </c>
      <c r="B25" s="4">
        <v>104</v>
      </c>
      <c r="C25" s="103">
        <v>93.269</v>
      </c>
      <c r="D25" s="103">
        <v>6.7308</v>
      </c>
      <c r="E25" s="4"/>
    </row>
    <row r="26" spans="1:5" ht="12.75" customHeight="1">
      <c r="A26" s="4" t="s">
        <v>1</v>
      </c>
      <c r="B26" s="4">
        <v>99</v>
      </c>
      <c r="C26" s="103">
        <v>3.03</v>
      </c>
      <c r="D26" s="103">
        <v>96.9697</v>
      </c>
      <c r="E26" s="4"/>
    </row>
    <row r="27" spans="1:5" ht="12.75" customHeight="1">
      <c r="A27" s="4" t="s">
        <v>303</v>
      </c>
      <c r="B27" s="4">
        <v>96</v>
      </c>
      <c r="C27" s="103">
        <v>57.292</v>
      </c>
      <c r="D27" s="103">
        <v>42.7083</v>
      </c>
      <c r="E27" s="4"/>
    </row>
    <row r="28" spans="1:5" ht="12.75" customHeight="1">
      <c r="A28" s="4" t="s">
        <v>263</v>
      </c>
      <c r="B28" s="4">
        <v>96</v>
      </c>
      <c r="C28" s="103">
        <v>17.708</v>
      </c>
      <c r="D28" s="103">
        <v>82.2917</v>
      </c>
      <c r="E28" s="4"/>
    </row>
    <row r="29" spans="1:5" ht="12.75" customHeight="1">
      <c r="A29" s="4" t="s">
        <v>299</v>
      </c>
      <c r="B29" s="4">
        <v>93</v>
      </c>
      <c r="C29" s="103">
        <v>6.452</v>
      </c>
      <c r="D29" s="103">
        <v>93.5484</v>
      </c>
      <c r="E29" s="4"/>
    </row>
    <row r="30" spans="1:5" ht="12.75" customHeight="1">
      <c r="A30" s="4" t="s">
        <v>310</v>
      </c>
      <c r="B30" s="4">
        <v>92</v>
      </c>
      <c r="C30" s="103">
        <v>57.609</v>
      </c>
      <c r="D30" s="103">
        <v>42.3913</v>
      </c>
      <c r="E30" s="4"/>
    </row>
    <row r="31" spans="1:5" ht="12.75" customHeight="1">
      <c r="A31" s="4" t="s">
        <v>254</v>
      </c>
      <c r="B31" s="4">
        <v>88</v>
      </c>
      <c r="C31" s="103">
        <v>85.227</v>
      </c>
      <c r="D31" s="103">
        <v>14.7727</v>
      </c>
      <c r="E31" s="4"/>
    </row>
    <row r="32" spans="1:5" ht="12.75" customHeight="1">
      <c r="A32" s="4" t="s">
        <v>308</v>
      </c>
      <c r="B32" s="4">
        <v>86</v>
      </c>
      <c r="C32" s="103">
        <v>88.372</v>
      </c>
      <c r="D32" s="103">
        <v>11.6279</v>
      </c>
      <c r="E32" s="4"/>
    </row>
    <row r="33" spans="1:5" ht="12.75" customHeight="1">
      <c r="A33" s="4" t="s">
        <v>316</v>
      </c>
      <c r="B33" s="4">
        <v>83</v>
      </c>
      <c r="C33" s="103">
        <v>28.916</v>
      </c>
      <c r="D33" s="103">
        <v>71.0843</v>
      </c>
      <c r="E33" s="4"/>
    </row>
    <row r="34" spans="1:5" ht="12.75" customHeight="1">
      <c r="A34" s="4" t="s">
        <v>304</v>
      </c>
      <c r="B34" s="4">
        <v>81</v>
      </c>
      <c r="C34" s="103">
        <v>75.309</v>
      </c>
      <c r="D34" s="103">
        <v>24.6914</v>
      </c>
      <c r="E34" s="4"/>
    </row>
    <row r="35" spans="1:5" ht="12.75" customHeight="1">
      <c r="A35" s="4" t="s">
        <v>286</v>
      </c>
      <c r="B35" s="4">
        <v>71</v>
      </c>
      <c r="C35" s="103">
        <v>49.296</v>
      </c>
      <c r="D35" s="103">
        <v>50.7042</v>
      </c>
      <c r="E35" s="4"/>
    </row>
    <row r="36" spans="1:5" ht="12.75" customHeight="1">
      <c r="A36" s="4" t="s">
        <v>2</v>
      </c>
      <c r="B36" s="4">
        <v>69</v>
      </c>
      <c r="C36" s="103">
        <v>13.043</v>
      </c>
      <c r="D36" s="103">
        <v>86.9565</v>
      </c>
      <c r="E36" s="4"/>
    </row>
    <row r="37" spans="1:5" ht="12.75" customHeight="1">
      <c r="A37" s="4" t="s">
        <v>269</v>
      </c>
      <c r="B37" s="4">
        <v>69</v>
      </c>
      <c r="C37" s="103">
        <v>39.13</v>
      </c>
      <c r="D37" s="103">
        <v>60.8696</v>
      </c>
      <c r="E37" s="4"/>
    </row>
    <row r="38" spans="1:5" ht="12.75" customHeight="1">
      <c r="A38" s="4" t="s">
        <v>288</v>
      </c>
      <c r="B38" s="4">
        <v>68</v>
      </c>
      <c r="C38" s="103">
        <v>83.824</v>
      </c>
      <c r="D38" s="103">
        <v>16.1765</v>
      </c>
      <c r="E38" s="4"/>
    </row>
    <row r="39" spans="1:5" ht="12.75" customHeight="1">
      <c r="A39" s="4" t="s">
        <v>3</v>
      </c>
      <c r="B39" s="4">
        <v>66</v>
      </c>
      <c r="C39" s="103">
        <v>4.545</v>
      </c>
      <c r="D39" s="103">
        <v>95.4545</v>
      </c>
      <c r="E39" s="4"/>
    </row>
    <row r="40" spans="1:5" ht="12.75" customHeight="1">
      <c r="A40" s="4" t="s">
        <v>317</v>
      </c>
      <c r="B40" s="4">
        <v>66</v>
      </c>
      <c r="C40" s="103">
        <v>30.303</v>
      </c>
      <c r="D40" s="103">
        <v>69.697</v>
      </c>
      <c r="E40" s="4"/>
    </row>
    <row r="41" spans="1:5" ht="12.75" customHeight="1">
      <c r="A41" s="4" t="s">
        <v>4</v>
      </c>
      <c r="B41" s="4">
        <v>61</v>
      </c>
      <c r="C41" s="103">
        <v>63.934</v>
      </c>
      <c r="D41" s="103">
        <v>36.0656</v>
      </c>
      <c r="E41" s="4"/>
    </row>
    <row r="42" spans="1:5" ht="12.75" customHeight="1">
      <c r="A42" s="4" t="s">
        <v>5</v>
      </c>
      <c r="B42" s="4">
        <v>55</v>
      </c>
      <c r="C42" s="103">
        <v>63.636</v>
      </c>
      <c r="D42" s="103">
        <v>36.3636</v>
      </c>
      <c r="E42" s="4"/>
    </row>
    <row r="43" spans="1:5" ht="12.75" customHeight="1">
      <c r="A43" s="4" t="s">
        <v>319</v>
      </c>
      <c r="B43" s="4">
        <v>55</v>
      </c>
      <c r="C43" s="103">
        <v>3.636</v>
      </c>
      <c r="D43" s="103">
        <v>96.3636</v>
      </c>
      <c r="E43" s="4"/>
    </row>
    <row r="44" spans="1:13" ht="12.75" customHeight="1">
      <c r="A44" s="4" t="s">
        <v>276</v>
      </c>
      <c r="B44" s="4">
        <v>53</v>
      </c>
      <c r="C44" s="103">
        <v>9.434</v>
      </c>
      <c r="D44" s="103">
        <v>90.566</v>
      </c>
      <c r="E44" s="4"/>
      <c r="F44" s="6"/>
      <c r="G44" s="6"/>
      <c r="H44" s="6"/>
      <c r="I44" s="6"/>
      <c r="J44" s="6"/>
      <c r="K44" s="6"/>
      <c r="L44" s="6"/>
      <c r="M44" s="6"/>
    </row>
    <row r="45" spans="1:13" ht="12.75" customHeight="1">
      <c r="A45" s="4" t="s">
        <v>315</v>
      </c>
      <c r="B45" s="4">
        <v>53</v>
      </c>
      <c r="C45" s="103">
        <v>24.528</v>
      </c>
      <c r="D45" s="103">
        <v>75.4717</v>
      </c>
      <c r="E45" s="4"/>
      <c r="F45" s="6"/>
      <c r="G45" s="6"/>
      <c r="H45" s="6"/>
      <c r="I45" s="6"/>
      <c r="J45" s="6"/>
      <c r="K45" s="6"/>
      <c r="L45" s="6"/>
      <c r="M45" s="6"/>
    </row>
    <row r="46" spans="1:13" ht="12.75" customHeight="1">
      <c r="A46" s="4" t="s">
        <v>6</v>
      </c>
      <c r="B46" s="4">
        <v>51</v>
      </c>
      <c r="C46" s="103">
        <v>90.196</v>
      </c>
      <c r="D46" s="103">
        <v>9.8039</v>
      </c>
      <c r="E46" s="4"/>
      <c r="F46" s="6"/>
      <c r="G46" s="6"/>
      <c r="H46" s="6"/>
      <c r="I46" s="6"/>
      <c r="J46" s="6"/>
      <c r="K46" s="6"/>
      <c r="L46" s="6"/>
      <c r="M46" s="6"/>
    </row>
    <row r="47" spans="1:13" ht="12.75" customHeight="1">
      <c r="A47" s="4" t="s">
        <v>7</v>
      </c>
      <c r="B47" s="4">
        <v>51</v>
      </c>
      <c r="C47" s="103">
        <v>47.059</v>
      </c>
      <c r="D47" s="103">
        <v>52.9412</v>
      </c>
      <c r="E47" s="4"/>
      <c r="F47" s="6"/>
      <c r="G47" s="6"/>
      <c r="H47" s="6"/>
      <c r="I47" s="6"/>
      <c r="J47" s="6"/>
      <c r="K47" s="6"/>
      <c r="L47" s="6"/>
      <c r="M47" s="6"/>
    </row>
    <row r="48" spans="1:13" ht="12.75" customHeight="1">
      <c r="A48" s="4" t="s">
        <v>281</v>
      </c>
      <c r="B48" s="4">
        <v>50</v>
      </c>
      <c r="C48" s="103">
        <v>2</v>
      </c>
      <c r="D48" s="103">
        <v>98</v>
      </c>
      <c r="E48" s="4"/>
      <c r="F48" s="6"/>
      <c r="G48" s="6"/>
      <c r="H48" s="6"/>
      <c r="I48" s="6"/>
      <c r="J48" s="6"/>
      <c r="K48" s="6"/>
      <c r="L48" s="6"/>
      <c r="M48" s="6"/>
    </row>
    <row r="49" spans="1:13" ht="12.75" customHeight="1">
      <c r="A49" s="4" t="s">
        <v>8</v>
      </c>
      <c r="B49" s="4">
        <v>49</v>
      </c>
      <c r="C49" s="103">
        <v>8.163</v>
      </c>
      <c r="D49" s="103">
        <v>91.8367</v>
      </c>
      <c r="E49" s="4"/>
      <c r="F49" s="6"/>
      <c r="G49" s="6"/>
      <c r="H49" s="6"/>
      <c r="I49" s="6"/>
      <c r="J49" s="6"/>
      <c r="K49" s="6"/>
      <c r="L49" s="6"/>
      <c r="M49" s="6"/>
    </row>
    <row r="50" spans="1:13" ht="12.75" customHeight="1">
      <c r="A50" s="4" t="s">
        <v>9</v>
      </c>
      <c r="B50" s="4">
        <v>47</v>
      </c>
      <c r="C50" s="103">
        <v>36.17</v>
      </c>
      <c r="D50" s="103">
        <v>63.8298</v>
      </c>
      <c r="E50" s="4"/>
      <c r="F50" s="6"/>
      <c r="G50" s="6"/>
      <c r="H50" s="6"/>
      <c r="I50" s="6"/>
      <c r="J50" s="6"/>
      <c r="K50" s="6"/>
      <c r="L50" s="6"/>
      <c r="M50" s="6"/>
    </row>
    <row r="51" spans="1:13" ht="12.75" customHeight="1">
      <c r="A51" s="4" t="s">
        <v>10</v>
      </c>
      <c r="B51" s="4">
        <v>46</v>
      </c>
      <c r="C51" s="103">
        <v>36.957</v>
      </c>
      <c r="D51" s="103">
        <v>63.0435</v>
      </c>
      <c r="E51" s="4"/>
      <c r="F51" s="6"/>
      <c r="G51" s="6"/>
      <c r="H51" s="6"/>
      <c r="I51" s="6"/>
      <c r="J51" s="6"/>
      <c r="K51" s="6"/>
      <c r="L51" s="6"/>
      <c r="M51" s="6"/>
    </row>
    <row r="52" spans="1:13" ht="12.75" customHeight="1">
      <c r="A52" s="4" t="s">
        <v>274</v>
      </c>
      <c r="B52" s="4">
        <v>46</v>
      </c>
      <c r="C52" s="103">
        <v>15.217</v>
      </c>
      <c r="D52" s="103">
        <v>84.7826</v>
      </c>
      <c r="E52" s="4"/>
      <c r="F52" s="6"/>
      <c r="G52" s="11"/>
      <c r="H52" s="11"/>
      <c r="I52" s="11"/>
      <c r="J52" s="11"/>
      <c r="K52" s="11"/>
      <c r="L52" s="17"/>
      <c r="M52" s="6"/>
    </row>
    <row r="53" spans="1:13" ht="12.75" customHeight="1">
      <c r="A53" s="4" t="s">
        <v>11</v>
      </c>
      <c r="B53" s="4">
        <v>43</v>
      </c>
      <c r="C53" s="103">
        <v>32.558</v>
      </c>
      <c r="D53" s="103">
        <v>67.4419</v>
      </c>
      <c r="E53" s="4"/>
      <c r="F53" s="6"/>
      <c r="G53" s="109"/>
      <c r="H53" s="109"/>
      <c r="I53" s="109"/>
      <c r="J53" s="109"/>
      <c r="K53" s="11"/>
      <c r="L53" s="17"/>
      <c r="M53" s="6"/>
    </row>
    <row r="54" spans="1:13" ht="12.75" customHeight="1">
      <c r="A54" s="4" t="s">
        <v>12</v>
      </c>
      <c r="B54" s="4">
        <v>41</v>
      </c>
      <c r="C54" s="103">
        <v>87.805</v>
      </c>
      <c r="D54" s="103">
        <v>12.1951</v>
      </c>
      <c r="E54" s="4"/>
      <c r="F54" s="6"/>
      <c r="G54" s="109"/>
      <c r="H54" s="109"/>
      <c r="I54" s="109"/>
      <c r="J54" s="109"/>
      <c r="K54" s="11"/>
      <c r="L54" s="17"/>
      <c r="M54" s="6"/>
    </row>
    <row r="55" spans="1:13" ht="12.75" customHeight="1">
      <c r="A55" s="4" t="s">
        <v>277</v>
      </c>
      <c r="B55" s="4">
        <v>41</v>
      </c>
      <c r="C55" s="103">
        <v>100</v>
      </c>
      <c r="D55" s="103">
        <v>0</v>
      </c>
      <c r="E55" s="4"/>
      <c r="F55" s="85"/>
      <c r="G55" s="125"/>
      <c r="H55" s="125"/>
      <c r="I55" s="125"/>
      <c r="J55" s="125"/>
      <c r="K55" s="125"/>
      <c r="L55" s="6"/>
      <c r="M55" s="6"/>
    </row>
    <row r="56" spans="1:13" ht="12.75" customHeight="1">
      <c r="A56" s="50" t="s">
        <v>125</v>
      </c>
      <c r="B56" s="19">
        <v>7948</v>
      </c>
      <c r="C56" s="148">
        <v>48</v>
      </c>
      <c r="D56" s="148">
        <v>52</v>
      </c>
      <c r="E56" s="7"/>
      <c r="F56" s="145"/>
      <c r="G56" s="146"/>
      <c r="H56" s="146"/>
      <c r="I56" s="146"/>
      <c r="J56" s="146"/>
      <c r="K56" s="146"/>
      <c r="L56" s="6"/>
      <c r="M56" s="6"/>
    </row>
    <row r="57" spans="6:13" ht="12.75" customHeight="1">
      <c r="F57" s="6"/>
      <c r="G57" s="6"/>
      <c r="H57" s="6"/>
      <c r="I57" s="6"/>
      <c r="J57" s="6"/>
      <c r="K57" s="6"/>
      <c r="L57" s="6"/>
      <c r="M57" s="6"/>
    </row>
    <row r="58" spans="6:13" ht="12.75" customHeight="1">
      <c r="F58" s="6"/>
      <c r="G58" s="6"/>
      <c r="H58" s="6"/>
      <c r="I58" s="6"/>
      <c r="J58" s="6"/>
      <c r="K58" s="6"/>
      <c r="L58" s="6"/>
      <c r="M58" s="6"/>
    </row>
    <row r="59" spans="6:13" ht="12.75" customHeight="1">
      <c r="F59" s="6"/>
      <c r="G59" s="6"/>
      <c r="H59" s="6"/>
      <c r="I59" s="6"/>
      <c r="J59" s="6"/>
      <c r="K59" s="6"/>
      <c r="L59" s="6"/>
      <c r="M59" s="6"/>
    </row>
    <row r="60" spans="6:13" ht="12.75" customHeight="1">
      <c r="F60" s="6"/>
      <c r="G60" s="6"/>
      <c r="H60" s="6"/>
      <c r="I60" s="6"/>
      <c r="J60" s="6"/>
      <c r="K60" s="6"/>
      <c r="L60" s="6"/>
      <c r="M60" s="6"/>
    </row>
    <row r="61" spans="6:13" ht="12.75" customHeight="1">
      <c r="F61" s="6"/>
      <c r="G61" s="6"/>
      <c r="H61" s="6"/>
      <c r="I61" s="6"/>
      <c r="J61" s="6"/>
      <c r="K61" s="6"/>
      <c r="L61" s="6"/>
      <c r="M61" s="6"/>
    </row>
    <row r="62" spans="6:13" ht="12.75" customHeight="1">
      <c r="F62" s="6"/>
      <c r="G62" s="6"/>
      <c r="H62" s="6"/>
      <c r="I62" s="6"/>
      <c r="J62" s="6"/>
      <c r="K62" s="6"/>
      <c r="L62" s="6"/>
      <c r="M62" s="6"/>
    </row>
    <row r="63" spans="6:13" ht="12.75" customHeight="1">
      <c r="F63" s="6"/>
      <c r="G63" s="6"/>
      <c r="H63" s="6"/>
      <c r="I63" s="6"/>
      <c r="J63" s="6"/>
      <c r="K63" s="6"/>
      <c r="L63" s="6"/>
      <c r="M63" s="6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13" sqref="J13"/>
    </sheetView>
  </sheetViews>
  <sheetFormatPr defaultColWidth="9.140625" defaultRowHeight="12.75"/>
  <cols>
    <col min="1" max="1" width="20.421875" style="4" customWidth="1"/>
    <col min="2" max="6" width="9.7109375" style="4" customWidth="1"/>
    <col min="7" max="7" width="10.00390625" style="4" customWidth="1"/>
    <col min="8" max="16384" width="9.140625" style="4" customWidth="1"/>
  </cols>
  <sheetData>
    <row r="1" spans="1:3" ht="12.75">
      <c r="A1" s="1" t="s">
        <v>137</v>
      </c>
      <c r="B1" s="2"/>
      <c r="C1" s="3"/>
    </row>
    <row r="2" spans="1:3" ht="12.75">
      <c r="A2" s="5" t="s">
        <v>130</v>
      </c>
      <c r="C2" s="3"/>
    </row>
    <row r="3" ht="12.75">
      <c r="C3" s="3"/>
    </row>
    <row r="4" spans="1:3" ht="12.75">
      <c r="A4" s="6" t="s">
        <v>15</v>
      </c>
      <c r="B4" s="6"/>
      <c r="C4" s="7"/>
    </row>
    <row r="5" spans="1:7" ht="12.75">
      <c r="A5" s="8"/>
      <c r="B5" s="8"/>
      <c r="C5" s="9"/>
      <c r="D5" s="10"/>
      <c r="E5" s="10"/>
      <c r="F5" s="10"/>
      <c r="G5" s="10" t="s">
        <v>16</v>
      </c>
    </row>
    <row r="6" spans="1:7" ht="12.75">
      <c r="A6" s="6"/>
      <c r="B6" s="6"/>
      <c r="C6" s="11"/>
      <c r="D6" s="12"/>
      <c r="E6" s="12"/>
      <c r="F6" s="12"/>
      <c r="G6" s="12" t="s">
        <v>17</v>
      </c>
    </row>
    <row r="7" spans="1:7" ht="15" customHeight="1">
      <c r="A7" s="13" t="s">
        <v>18</v>
      </c>
      <c r="B7" s="14">
        <v>2004</v>
      </c>
      <c r="C7" s="14">
        <v>2005</v>
      </c>
      <c r="D7" s="13">
        <v>2006</v>
      </c>
      <c r="E7" s="13">
        <v>2007</v>
      </c>
      <c r="F7" s="13">
        <v>2008</v>
      </c>
      <c r="G7" s="14" t="s">
        <v>138</v>
      </c>
    </row>
    <row r="8" spans="1:7" ht="12.75">
      <c r="A8" s="15" t="s">
        <v>19</v>
      </c>
      <c r="B8" s="7">
        <v>365809</v>
      </c>
      <c r="C8" s="7">
        <v>350252</v>
      </c>
      <c r="D8" s="7">
        <v>362616</v>
      </c>
      <c r="E8" s="16">
        <v>355586</v>
      </c>
      <c r="F8" s="3">
        <v>359231</v>
      </c>
      <c r="G8" s="17">
        <v>0.010250684785115274</v>
      </c>
    </row>
    <row r="9" spans="1:9" ht="12.75">
      <c r="A9" s="6" t="s">
        <v>20</v>
      </c>
      <c r="B9" s="7">
        <v>42354</v>
      </c>
      <c r="C9" s="7">
        <v>22031</v>
      </c>
      <c r="D9" s="7">
        <v>74460</v>
      </c>
      <c r="E9" s="16">
        <v>74612</v>
      </c>
      <c r="F9" s="109">
        <v>82664</v>
      </c>
      <c r="G9" s="17">
        <v>0.1079182973248271</v>
      </c>
      <c r="I9" s="3"/>
    </row>
    <row r="10" spans="1:7" ht="12.75">
      <c r="A10" s="18" t="s">
        <v>21</v>
      </c>
      <c r="B10" s="19">
        <v>408163</v>
      </c>
      <c r="C10" s="19">
        <v>372283</v>
      </c>
      <c r="D10" s="19">
        <v>437076</v>
      </c>
      <c r="E10" s="20">
        <v>430198</v>
      </c>
      <c r="F10" s="19">
        <v>441895</v>
      </c>
      <c r="G10" s="76">
        <v>0.02718980562438691</v>
      </c>
    </row>
    <row r="11" spans="2:6" ht="12.75">
      <c r="B11" s="22"/>
      <c r="F11" s="23"/>
    </row>
    <row r="12" ht="12.75">
      <c r="F12" s="23"/>
    </row>
    <row r="13" spans="1:6" ht="12.75">
      <c r="A13" s="6" t="s">
        <v>22</v>
      </c>
      <c r="B13" s="7"/>
      <c r="F13" s="23"/>
    </row>
    <row r="14" spans="1:7" ht="12.75">
      <c r="A14" s="8"/>
      <c r="B14" s="9"/>
      <c r="C14" s="10"/>
      <c r="D14" s="10"/>
      <c r="E14" s="10"/>
      <c r="F14" s="24"/>
      <c r="G14" s="10" t="s">
        <v>16</v>
      </c>
    </row>
    <row r="15" spans="1:7" ht="12.75">
      <c r="A15" s="6"/>
      <c r="B15" s="11"/>
      <c r="C15" s="12"/>
      <c r="D15" s="12"/>
      <c r="E15" s="12"/>
      <c r="F15" s="25"/>
      <c r="G15" s="12" t="s">
        <v>17</v>
      </c>
    </row>
    <row r="16" spans="1:7" ht="15" customHeight="1">
      <c r="A16" s="13" t="s">
        <v>18</v>
      </c>
      <c r="B16" s="14">
        <v>2004</v>
      </c>
      <c r="C16" s="14">
        <v>2005</v>
      </c>
      <c r="D16" s="13">
        <v>2006</v>
      </c>
      <c r="E16" s="30">
        <v>2007</v>
      </c>
      <c r="F16" s="13">
        <v>2008</v>
      </c>
      <c r="G16" s="14" t="s">
        <v>138</v>
      </c>
    </row>
    <row r="17" spans="1:7" ht="12.75">
      <c r="A17" s="15" t="s">
        <v>19</v>
      </c>
      <c r="B17" s="7">
        <v>298814</v>
      </c>
      <c r="C17" s="7">
        <v>281332</v>
      </c>
      <c r="D17" s="7">
        <v>296263</v>
      </c>
      <c r="E17" s="16">
        <v>308004</v>
      </c>
      <c r="F17" s="3">
        <v>307804</v>
      </c>
      <c r="G17" s="17">
        <v>-0.0006493422163348528</v>
      </c>
    </row>
    <row r="18" spans="1:7" ht="12.75">
      <c r="A18" s="6" t="s">
        <v>20</v>
      </c>
      <c r="B18" s="7">
        <v>28982</v>
      </c>
      <c r="C18" s="7">
        <v>17460</v>
      </c>
      <c r="D18" s="26">
        <v>27256</v>
      </c>
      <c r="E18" s="16">
        <v>51901</v>
      </c>
      <c r="F18" s="110">
        <v>50708</v>
      </c>
      <c r="G18" s="17">
        <v>-0.0229860696325697</v>
      </c>
    </row>
    <row r="19" spans="1:7" ht="12.75">
      <c r="A19" s="18" t="s">
        <v>21</v>
      </c>
      <c r="B19" s="19">
        <v>327796</v>
      </c>
      <c r="C19" s="19">
        <v>298792</v>
      </c>
      <c r="D19" s="19">
        <v>323519</v>
      </c>
      <c r="E19" s="20">
        <v>359905</v>
      </c>
      <c r="F19" s="19">
        <v>358512</v>
      </c>
      <c r="G19" s="76">
        <v>-0.0038704658173684724</v>
      </c>
    </row>
    <row r="20" spans="1:7" ht="12.75">
      <c r="A20" s="27" t="s">
        <v>23</v>
      </c>
      <c r="B20" s="7"/>
      <c r="C20" s="7"/>
      <c r="D20" s="6"/>
      <c r="E20" s="6"/>
      <c r="G20" s="6"/>
    </row>
    <row r="21" spans="1:10" ht="12.75">
      <c r="A21" s="15" t="s">
        <v>19</v>
      </c>
      <c r="B21" s="17">
        <v>0.16</v>
      </c>
      <c r="C21" s="17">
        <v>0.14</v>
      </c>
      <c r="D21" s="28">
        <v>0.13</v>
      </c>
      <c r="E21" s="17">
        <v>0.09</v>
      </c>
      <c r="F21" s="111">
        <v>0.05189699871995634</v>
      </c>
      <c r="G21" s="17"/>
      <c r="J21" s="111"/>
    </row>
    <row r="22" spans="1:10" ht="12.75">
      <c r="A22" s="6" t="s">
        <v>20</v>
      </c>
      <c r="B22" s="17">
        <v>0.16</v>
      </c>
      <c r="C22" s="17">
        <v>0.21</v>
      </c>
      <c r="D22" s="29">
        <v>0.12</v>
      </c>
      <c r="E22" s="17">
        <v>0.05</v>
      </c>
      <c r="F22" s="111">
        <v>0.017137335331703085</v>
      </c>
      <c r="G22" s="17"/>
      <c r="J22" s="111"/>
    </row>
    <row r="23" spans="1:10" ht="12.75">
      <c r="A23" s="18" t="s">
        <v>21</v>
      </c>
      <c r="B23" s="21">
        <v>0.16</v>
      </c>
      <c r="C23" s="21">
        <v>0.15</v>
      </c>
      <c r="D23" s="21">
        <v>0.13</v>
      </c>
      <c r="E23" s="21">
        <v>0.08</v>
      </c>
      <c r="F23" s="76">
        <v>0.04698055842235921</v>
      </c>
      <c r="G23" s="21"/>
      <c r="J23" s="111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J10" sqref="J10"/>
    </sheetView>
  </sheetViews>
  <sheetFormatPr defaultColWidth="9.140625" defaultRowHeight="12.75"/>
  <cols>
    <col min="1" max="1" width="47.8515625" style="6" customWidth="1"/>
    <col min="2" max="2" width="10.8515625" style="6" customWidth="1"/>
    <col min="3" max="3" width="10.8515625" style="7" customWidth="1"/>
    <col min="4" max="7" width="10.28125" style="6" customWidth="1"/>
    <col min="8" max="16384" width="9.140625" style="6" customWidth="1"/>
  </cols>
  <sheetData>
    <row r="1" spans="1:3" s="4" customFormat="1" ht="12.75">
      <c r="A1" s="5" t="s">
        <v>139</v>
      </c>
      <c r="B1" s="5"/>
      <c r="C1" s="31"/>
    </row>
    <row r="2" s="4" customFormat="1" ht="12.75">
      <c r="C2" s="31"/>
    </row>
    <row r="3" spans="1:3" s="4" customFormat="1" ht="12.75">
      <c r="A3" s="4" t="s">
        <v>24</v>
      </c>
      <c r="C3" s="31"/>
    </row>
    <row r="4" spans="1:7" s="4" customFormat="1" ht="12.75">
      <c r="A4" s="8"/>
      <c r="B4" s="8"/>
      <c r="C4" s="9"/>
      <c r="D4" s="10"/>
      <c r="E4" s="10"/>
      <c r="F4" s="10"/>
      <c r="G4" s="10" t="s">
        <v>16</v>
      </c>
    </row>
    <row r="5" spans="1:9" s="4" customFormat="1" ht="12.75">
      <c r="A5" s="6"/>
      <c r="B5" s="6"/>
      <c r="C5" s="11"/>
      <c r="D5" s="12"/>
      <c r="E5" s="12"/>
      <c r="F5" s="12"/>
      <c r="G5" s="12" t="s">
        <v>17</v>
      </c>
      <c r="I5"/>
    </row>
    <row r="6" spans="1:7" s="4" customFormat="1" ht="15" customHeight="1">
      <c r="A6" s="13" t="s">
        <v>25</v>
      </c>
      <c r="B6" s="14">
        <v>2004</v>
      </c>
      <c r="C6" s="14">
        <v>2005</v>
      </c>
      <c r="D6" s="32">
        <v>2006</v>
      </c>
      <c r="E6" s="32">
        <v>2007</v>
      </c>
      <c r="F6" s="13">
        <v>2008</v>
      </c>
      <c r="G6" s="14" t="s">
        <v>138</v>
      </c>
    </row>
    <row r="7" spans="1:9" ht="19.5" customHeight="1">
      <c r="A7" s="6" t="s">
        <v>26</v>
      </c>
      <c r="B7" s="7">
        <v>46869</v>
      </c>
      <c r="C7" s="7">
        <v>45003</v>
      </c>
      <c r="D7" s="7">
        <v>69196</v>
      </c>
      <c r="E7" s="16">
        <v>68784</v>
      </c>
      <c r="F7" s="129">
        <v>73615</v>
      </c>
      <c r="G7" s="17">
        <v>0.07023435682716911</v>
      </c>
      <c r="H7" s="33"/>
      <c r="I7" s="129"/>
    </row>
    <row r="8" spans="1:9" ht="19.5" customHeight="1">
      <c r="A8" s="6" t="s">
        <v>27</v>
      </c>
      <c r="B8" s="7">
        <v>13030</v>
      </c>
      <c r="C8" s="7">
        <v>11744</v>
      </c>
      <c r="D8" s="7">
        <v>20789</v>
      </c>
      <c r="E8" s="16">
        <v>20332</v>
      </c>
      <c r="F8" s="114">
        <v>18297</v>
      </c>
      <c r="G8" s="17">
        <v>-0.10008853039543576</v>
      </c>
      <c r="I8"/>
    </row>
    <row r="9" spans="1:9" ht="19.5" customHeight="1">
      <c r="A9" s="6" t="s">
        <v>28</v>
      </c>
      <c r="B9" s="7">
        <v>64883</v>
      </c>
      <c r="C9" s="7">
        <v>53625</v>
      </c>
      <c r="D9" s="7">
        <v>58886</v>
      </c>
      <c r="E9" s="16">
        <v>55962</v>
      </c>
      <c r="F9" s="114">
        <v>51637</v>
      </c>
      <c r="G9" s="17">
        <v>-0.07728458596905043</v>
      </c>
      <c r="I9"/>
    </row>
    <row r="10" spans="1:9" ht="19.5" customHeight="1">
      <c r="A10" s="6" t="s">
        <v>29</v>
      </c>
      <c r="B10" s="7"/>
      <c r="D10" s="7"/>
      <c r="F10" s="7"/>
      <c r="G10" s="17"/>
      <c r="I10"/>
    </row>
    <row r="11" spans="1:9" ht="19.5" customHeight="1">
      <c r="A11" s="6" t="s">
        <v>30</v>
      </c>
      <c r="B11" s="7">
        <v>2372</v>
      </c>
      <c r="C11" s="7">
        <v>2274</v>
      </c>
      <c r="D11" s="7">
        <v>2194</v>
      </c>
      <c r="E11" s="16">
        <v>2404</v>
      </c>
      <c r="F11" s="114">
        <v>2757</v>
      </c>
      <c r="G11" s="17">
        <v>0.14683860232945092</v>
      </c>
      <c r="I11"/>
    </row>
    <row r="12" spans="1:9" ht="19.5" customHeight="1">
      <c r="A12" s="6" t="s">
        <v>31</v>
      </c>
      <c r="B12" s="7">
        <v>24262</v>
      </c>
      <c r="C12" s="7">
        <v>21938</v>
      </c>
      <c r="D12" s="7">
        <v>32356</v>
      </c>
      <c r="E12" s="16">
        <v>33325</v>
      </c>
      <c r="F12" s="114">
        <v>34384</v>
      </c>
      <c r="G12" s="17">
        <v>0.03177794448612153</v>
      </c>
      <c r="I12"/>
    </row>
    <row r="13" spans="1:9" ht="19.5" customHeight="1">
      <c r="A13" s="6" t="s">
        <v>32</v>
      </c>
      <c r="B13" s="7">
        <v>2679</v>
      </c>
      <c r="C13" s="7">
        <v>1898</v>
      </c>
      <c r="D13" s="7">
        <v>1600</v>
      </c>
      <c r="E13" s="16">
        <v>1215</v>
      </c>
      <c r="F13" s="114">
        <v>1162</v>
      </c>
      <c r="G13" s="17">
        <v>-0.043621399176954734</v>
      </c>
      <c r="I13"/>
    </row>
    <row r="14" spans="1:9" ht="19.5" customHeight="1">
      <c r="A14" s="6" t="s">
        <v>33</v>
      </c>
      <c r="B14" s="7">
        <v>8406</v>
      </c>
      <c r="C14" s="7">
        <v>8296</v>
      </c>
      <c r="D14" s="7">
        <v>9859</v>
      </c>
      <c r="E14" s="16">
        <v>10153</v>
      </c>
      <c r="F14" s="114">
        <v>10583</v>
      </c>
      <c r="G14" s="17">
        <v>0.0423520141830001</v>
      </c>
      <c r="I14"/>
    </row>
    <row r="15" spans="1:9" ht="19.5" customHeight="1">
      <c r="A15" s="6" t="s">
        <v>34</v>
      </c>
      <c r="B15" s="7"/>
      <c r="D15" s="7"/>
      <c r="F15" s="7"/>
      <c r="G15" s="17"/>
      <c r="I15"/>
    </row>
    <row r="16" spans="1:9" ht="19.5" customHeight="1">
      <c r="A16" s="6" t="s">
        <v>35</v>
      </c>
      <c r="B16" s="7">
        <v>18856</v>
      </c>
      <c r="C16" s="7">
        <v>18084</v>
      </c>
      <c r="D16" s="7">
        <v>17373</v>
      </c>
      <c r="E16" s="16">
        <v>18405</v>
      </c>
      <c r="F16" s="114">
        <v>19760</v>
      </c>
      <c r="G16" s="17">
        <v>0.07362129856017387</v>
      </c>
      <c r="I16"/>
    </row>
    <row r="17" spans="1:9" ht="19.5" customHeight="1">
      <c r="A17" s="6" t="s">
        <v>36</v>
      </c>
      <c r="B17" s="7">
        <v>14625</v>
      </c>
      <c r="C17" s="7">
        <v>13557</v>
      </c>
      <c r="D17" s="7">
        <v>13839</v>
      </c>
      <c r="E17" s="16">
        <v>14320</v>
      </c>
      <c r="F17" s="114">
        <v>16669</v>
      </c>
      <c r="G17" s="17">
        <v>0.164036312849162</v>
      </c>
      <c r="I17"/>
    </row>
    <row r="18" spans="1:9" ht="19.5" customHeight="1">
      <c r="A18" s="6" t="s">
        <v>37</v>
      </c>
      <c r="B18" s="7">
        <v>37206</v>
      </c>
      <c r="C18" s="7">
        <v>31559</v>
      </c>
      <c r="D18" s="7">
        <v>28795</v>
      </c>
      <c r="E18" s="16">
        <v>27110</v>
      </c>
      <c r="F18" s="114">
        <v>24770</v>
      </c>
      <c r="G18" s="17">
        <v>-0.08631501291036518</v>
      </c>
      <c r="I18"/>
    </row>
    <row r="19" spans="1:9" ht="19.5" customHeight="1">
      <c r="A19" s="6" t="s">
        <v>38</v>
      </c>
      <c r="B19" s="7">
        <v>10602</v>
      </c>
      <c r="C19" s="7">
        <v>11068</v>
      </c>
      <c r="D19" s="7">
        <v>11053</v>
      </c>
      <c r="E19" s="16">
        <v>11462</v>
      </c>
      <c r="F19" s="114">
        <v>12179</v>
      </c>
      <c r="G19" s="17">
        <v>0.06255452800558367</v>
      </c>
      <c r="I19"/>
    </row>
    <row r="20" spans="1:9" ht="19.5" customHeight="1">
      <c r="A20" s="6" t="s">
        <v>39</v>
      </c>
      <c r="B20" s="7">
        <v>9641</v>
      </c>
      <c r="C20" s="7">
        <v>9634</v>
      </c>
      <c r="D20" s="7">
        <v>10145</v>
      </c>
      <c r="E20" s="16">
        <v>11959</v>
      </c>
      <c r="F20" s="114">
        <v>12277</v>
      </c>
      <c r="G20" s="17">
        <v>0.026590852077932936</v>
      </c>
      <c r="I20"/>
    </row>
    <row r="21" spans="1:9" ht="19.5" customHeight="1">
      <c r="A21" s="6" t="s">
        <v>40</v>
      </c>
      <c r="B21" s="7">
        <v>11554</v>
      </c>
      <c r="C21" s="7">
        <v>11342</v>
      </c>
      <c r="D21" s="7">
        <v>12055</v>
      </c>
      <c r="E21" s="16">
        <v>10633</v>
      </c>
      <c r="F21" s="114">
        <v>10890</v>
      </c>
      <c r="G21" s="17">
        <v>0.024170036678265776</v>
      </c>
      <c r="I21"/>
    </row>
    <row r="22" spans="1:9" ht="19.5" customHeight="1">
      <c r="A22" s="6" t="s">
        <v>41</v>
      </c>
      <c r="B22" s="7">
        <v>38525</v>
      </c>
      <c r="C22" s="7">
        <v>38707</v>
      </c>
      <c r="D22" s="7">
        <v>35225</v>
      </c>
      <c r="E22" s="16">
        <v>31952</v>
      </c>
      <c r="F22" s="114">
        <v>30833</v>
      </c>
      <c r="G22" s="17">
        <v>-0.035021281922884326</v>
      </c>
      <c r="I22"/>
    </row>
    <row r="23" spans="1:9" ht="19.5" customHeight="1">
      <c r="A23" s="6" t="s">
        <v>42</v>
      </c>
      <c r="B23" s="7">
        <v>2025</v>
      </c>
      <c r="C23" s="7">
        <v>2326</v>
      </c>
      <c r="D23" s="7">
        <v>2255</v>
      </c>
      <c r="E23" s="16">
        <v>1771</v>
      </c>
      <c r="F23" s="114">
        <v>2496</v>
      </c>
      <c r="G23" s="17">
        <v>0.409373235460192</v>
      </c>
      <c r="I23"/>
    </row>
    <row r="24" spans="1:9" ht="19.5" customHeight="1">
      <c r="A24" s="6" t="s">
        <v>43</v>
      </c>
      <c r="B24" s="7">
        <v>27942</v>
      </c>
      <c r="C24" s="7">
        <v>24705</v>
      </c>
      <c r="D24" s="7">
        <v>24599</v>
      </c>
      <c r="E24" s="16">
        <v>19695</v>
      </c>
      <c r="F24" s="114">
        <v>18702</v>
      </c>
      <c r="G24" s="17">
        <v>-0.05041888804265042</v>
      </c>
      <c r="I24"/>
    </row>
    <row r="25" spans="1:9" ht="19.5" customHeight="1">
      <c r="A25" s="6" t="s">
        <v>44</v>
      </c>
      <c r="B25" s="7">
        <v>7090</v>
      </c>
      <c r="C25" s="7">
        <v>7026</v>
      </c>
      <c r="D25" s="7">
        <v>5927</v>
      </c>
      <c r="E25" s="16">
        <v>6512</v>
      </c>
      <c r="F25" s="7">
        <v>6685</v>
      </c>
      <c r="G25" s="17">
        <v>0.026566339066339067</v>
      </c>
      <c r="I25" s="129"/>
    </row>
    <row r="26" spans="1:9" ht="19.5" customHeight="1">
      <c r="A26" s="6" t="s">
        <v>45</v>
      </c>
      <c r="B26" s="7">
        <v>16336</v>
      </c>
      <c r="C26" s="7">
        <v>13774</v>
      </c>
      <c r="D26" s="7">
        <v>15508</v>
      </c>
      <c r="E26" s="16">
        <v>16526</v>
      </c>
      <c r="F26" s="114">
        <v>18818</v>
      </c>
      <c r="G26" s="17">
        <v>0.1386905482270362</v>
      </c>
      <c r="I26"/>
    </row>
    <row r="27" spans="1:9" ht="19.5" customHeight="1">
      <c r="A27" s="6" t="s">
        <v>46</v>
      </c>
      <c r="B27" s="7">
        <v>12119</v>
      </c>
      <c r="C27" s="7">
        <v>9903</v>
      </c>
      <c r="D27" s="7">
        <v>14625</v>
      </c>
      <c r="E27" s="16">
        <v>10974</v>
      </c>
      <c r="F27" s="114">
        <v>10531</v>
      </c>
      <c r="G27" s="17">
        <v>-0.04036814288317842</v>
      </c>
      <c r="I27"/>
    </row>
    <row r="28" spans="1:9" ht="19.5" customHeight="1">
      <c r="A28" s="6" t="s">
        <v>47</v>
      </c>
      <c r="B28" s="7">
        <v>6350</v>
      </c>
      <c r="C28" s="7">
        <v>6218</v>
      </c>
      <c r="D28" s="7">
        <v>6172</v>
      </c>
      <c r="E28" s="16">
        <v>6515</v>
      </c>
      <c r="F28" s="114">
        <v>6077</v>
      </c>
      <c r="G28" s="17">
        <v>-0.06722947045280123</v>
      </c>
      <c r="I28"/>
    </row>
    <row r="29" spans="1:9" ht="19.5" customHeight="1">
      <c r="A29" s="6" t="s">
        <v>48</v>
      </c>
      <c r="B29" s="7">
        <v>21845</v>
      </c>
      <c r="C29" s="7">
        <v>17880</v>
      </c>
      <c r="D29" s="7">
        <v>19623</v>
      </c>
      <c r="E29" s="16">
        <v>18870</v>
      </c>
      <c r="F29" s="114">
        <v>20729</v>
      </c>
      <c r="G29" s="17">
        <v>0.09851616322204558</v>
      </c>
      <c r="I29"/>
    </row>
    <row r="30" spans="1:9" ht="19.5" customHeight="1">
      <c r="A30" s="6" t="s">
        <v>49</v>
      </c>
      <c r="B30" s="7">
        <v>1128</v>
      </c>
      <c r="C30" s="7">
        <v>920</v>
      </c>
      <c r="D30" s="7">
        <v>1034</v>
      </c>
      <c r="E30" s="16">
        <v>976</v>
      </c>
      <c r="F30" s="114">
        <v>1141</v>
      </c>
      <c r="G30" s="17">
        <v>0.16905737704918034</v>
      </c>
      <c r="I30"/>
    </row>
    <row r="31" spans="1:9" ht="19.5" customHeight="1">
      <c r="A31" s="6" t="s">
        <v>50</v>
      </c>
      <c r="B31" s="7">
        <v>2526</v>
      </c>
      <c r="C31" s="7">
        <v>2118</v>
      </c>
      <c r="D31" s="7">
        <v>2451</v>
      </c>
      <c r="E31" s="16">
        <v>2687</v>
      </c>
      <c r="F31" s="114">
        <v>3463</v>
      </c>
      <c r="G31" s="17">
        <v>0.28879791589132864</v>
      </c>
      <c r="I31"/>
    </row>
    <row r="32" spans="1:7" ht="19.5" customHeight="1">
      <c r="A32" s="6" t="s">
        <v>51</v>
      </c>
      <c r="B32" s="7">
        <v>25</v>
      </c>
      <c r="C32" s="7">
        <v>54</v>
      </c>
      <c r="D32" s="7">
        <v>1</v>
      </c>
      <c r="E32" s="34" t="s">
        <v>54</v>
      </c>
      <c r="F32" s="7">
        <v>9</v>
      </c>
      <c r="G32" s="112" t="s">
        <v>54</v>
      </c>
    </row>
    <row r="33" spans="1:7" ht="19.5" customHeight="1">
      <c r="A33" s="35" t="s">
        <v>52</v>
      </c>
      <c r="B33" s="36">
        <v>400896</v>
      </c>
      <c r="C33" s="36">
        <v>363653</v>
      </c>
      <c r="D33" s="36">
        <v>415560</v>
      </c>
      <c r="E33" s="36">
        <v>402542</v>
      </c>
      <c r="F33" s="36">
        <v>408464</v>
      </c>
      <c r="G33" s="37">
        <v>0.01471150836434459</v>
      </c>
    </row>
    <row r="34" spans="4:7" ht="12.75">
      <c r="D34" s="12"/>
      <c r="E34" s="12"/>
      <c r="F34" s="12"/>
      <c r="G34" s="12" t="s">
        <v>16</v>
      </c>
    </row>
    <row r="35" spans="3:7" ht="12.75">
      <c r="C35" s="11"/>
      <c r="D35" s="12"/>
      <c r="E35" s="12"/>
      <c r="F35" s="12"/>
      <c r="G35" s="12" t="s">
        <v>17</v>
      </c>
    </row>
    <row r="36" spans="2:7" ht="12.75">
      <c r="B36" s="14">
        <v>2004</v>
      </c>
      <c r="C36" s="14">
        <v>2005</v>
      </c>
      <c r="D36" s="32">
        <v>2006</v>
      </c>
      <c r="E36" s="32">
        <v>2007</v>
      </c>
      <c r="F36" s="6">
        <v>2008</v>
      </c>
      <c r="G36" s="14" t="s">
        <v>138</v>
      </c>
    </row>
    <row r="37" spans="1:7" ht="12.75">
      <c r="A37" s="35" t="s">
        <v>321</v>
      </c>
      <c r="B37" s="36">
        <v>7267</v>
      </c>
      <c r="C37" s="36">
        <v>8630</v>
      </c>
      <c r="D37" s="36">
        <v>21516</v>
      </c>
      <c r="E37" s="38">
        <v>27656</v>
      </c>
      <c r="F37" s="113">
        <v>33431</v>
      </c>
      <c r="G37" s="39">
        <v>0.20881544691929418</v>
      </c>
    </row>
    <row r="39" ht="12.75">
      <c r="I39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workbookViewId="0" topLeftCell="A1">
      <selection activeCell="G6" sqref="G6"/>
    </sheetView>
  </sheetViews>
  <sheetFormatPr defaultColWidth="9.140625" defaultRowHeight="12.75"/>
  <cols>
    <col min="1" max="1" width="20.7109375" style="4" customWidth="1"/>
    <col min="2" max="6" width="10.7109375" style="31" customWidth="1"/>
    <col min="7" max="7" width="9.140625" style="31" customWidth="1"/>
    <col min="8" max="14" width="9.140625" style="6" customWidth="1"/>
    <col min="15" max="16384" width="9.140625" style="4" customWidth="1"/>
  </cols>
  <sheetData>
    <row r="1" spans="1:6" ht="12.75">
      <c r="A1" s="5" t="s">
        <v>140</v>
      </c>
      <c r="B1" s="124"/>
      <c r="C1" s="124"/>
      <c r="D1" s="124"/>
      <c r="E1" s="124"/>
      <c r="F1" s="124"/>
    </row>
    <row r="2" spans="2:20" ht="12.75">
      <c r="B2" s="124"/>
      <c r="C2" s="124"/>
      <c r="D2" s="124"/>
      <c r="E2" s="124"/>
      <c r="F2" s="124"/>
      <c r="O2" s="6"/>
      <c r="P2" s="6"/>
      <c r="Q2" s="6"/>
      <c r="R2" s="6"/>
      <c r="S2" s="6"/>
      <c r="T2" s="6"/>
    </row>
    <row r="3" spans="1:20" ht="12.75">
      <c r="A3" s="6" t="s">
        <v>55</v>
      </c>
      <c r="B3" s="125"/>
      <c r="C3" s="125"/>
      <c r="D3" s="125"/>
      <c r="E3" s="125"/>
      <c r="F3" s="125"/>
      <c r="O3" s="6"/>
      <c r="P3" s="6"/>
      <c r="Q3" s="6"/>
      <c r="R3" s="6"/>
      <c r="S3" s="6"/>
      <c r="T3" s="6"/>
    </row>
    <row r="4" spans="1:20" ht="12.75" customHeight="1">
      <c r="A4" s="8"/>
      <c r="B4" s="80"/>
      <c r="C4" s="80"/>
      <c r="D4" s="80"/>
      <c r="E4" s="80"/>
      <c r="F4" s="80"/>
      <c r="G4" s="4"/>
      <c r="O4" s="6"/>
      <c r="P4" s="6"/>
      <c r="Q4" s="6"/>
      <c r="R4" s="6"/>
      <c r="S4" s="6"/>
      <c r="T4" s="6"/>
    </row>
    <row r="5" spans="1:20" ht="12.75">
      <c r="A5" s="13"/>
      <c r="B5" s="126" t="s">
        <v>56</v>
      </c>
      <c r="C5" s="126" t="s">
        <v>57</v>
      </c>
      <c r="D5" s="126" t="s">
        <v>58</v>
      </c>
      <c r="E5" s="126" t="s">
        <v>59</v>
      </c>
      <c r="F5" s="126" t="s">
        <v>60</v>
      </c>
      <c r="G5" s="4"/>
      <c r="H5" s="125"/>
      <c r="I5" s="125"/>
      <c r="J5" s="125"/>
      <c r="K5" s="125"/>
      <c r="L5" s="125"/>
      <c r="O5" s="6"/>
      <c r="P5" s="6"/>
      <c r="Q5" s="6"/>
      <c r="R5" s="6"/>
      <c r="S5" s="6"/>
      <c r="T5" s="6"/>
    </row>
    <row r="6" spans="1:20" ht="12.75">
      <c r="A6" s="6" t="s">
        <v>61</v>
      </c>
      <c r="B6" s="3">
        <v>75808</v>
      </c>
      <c r="C6" s="3">
        <v>54383</v>
      </c>
      <c r="D6" s="3">
        <v>18913</v>
      </c>
      <c r="E6" s="3">
        <v>30291</v>
      </c>
      <c r="F6" s="3">
        <v>179395</v>
      </c>
      <c r="G6" s="4"/>
      <c r="H6" s="7"/>
      <c r="I6" s="7"/>
      <c r="J6" s="7"/>
      <c r="K6" s="7"/>
      <c r="L6" s="7"/>
      <c r="O6" s="6"/>
      <c r="P6" s="6"/>
      <c r="Q6" s="6"/>
      <c r="R6" s="6"/>
      <c r="S6" s="6"/>
      <c r="T6" s="6"/>
    </row>
    <row r="7" spans="1:20" ht="12.75">
      <c r="A7" s="6" t="s">
        <v>62</v>
      </c>
      <c r="B7" s="109">
        <v>69759</v>
      </c>
      <c r="C7" s="109">
        <v>43906</v>
      </c>
      <c r="D7" s="109">
        <v>19239</v>
      </c>
      <c r="E7" s="3">
        <v>46932</v>
      </c>
      <c r="F7" s="3">
        <v>179836</v>
      </c>
      <c r="G7" s="4"/>
      <c r="H7" s="109"/>
      <c r="I7" s="109"/>
      <c r="J7" s="109"/>
      <c r="K7" s="7"/>
      <c r="L7" s="7"/>
      <c r="O7" s="6"/>
      <c r="P7" s="6"/>
      <c r="Q7" s="6"/>
      <c r="R7" s="6"/>
      <c r="S7" s="6"/>
      <c r="T7" s="6"/>
    </row>
    <row r="8" spans="1:20" ht="12.75">
      <c r="A8" s="42" t="s">
        <v>21</v>
      </c>
      <c r="B8" s="43">
        <v>145567</v>
      </c>
      <c r="C8" s="43">
        <v>98289</v>
      </c>
      <c r="D8" s="43">
        <v>38152</v>
      </c>
      <c r="E8" s="43">
        <v>77223</v>
      </c>
      <c r="F8" s="43">
        <v>359231</v>
      </c>
      <c r="G8" s="4"/>
      <c r="H8" s="7"/>
      <c r="I8" s="7"/>
      <c r="J8" s="7"/>
      <c r="K8" s="7"/>
      <c r="L8" s="7"/>
      <c r="O8" s="6"/>
      <c r="P8" s="6"/>
      <c r="Q8" s="6"/>
      <c r="R8" s="6"/>
      <c r="S8" s="6"/>
      <c r="T8" s="6"/>
    </row>
    <row r="9" spans="1:20" ht="12.75">
      <c r="A9" s="44" t="s">
        <v>63</v>
      </c>
      <c r="B9" s="45">
        <v>0.40521836923873494</v>
      </c>
      <c r="C9" s="45">
        <v>0.27360946020805554</v>
      </c>
      <c r="D9" s="45">
        <v>0.10620464269509035</v>
      </c>
      <c r="E9" s="45">
        <v>0.21496752785811915</v>
      </c>
      <c r="F9" s="45"/>
      <c r="G9" s="4"/>
      <c r="H9" s="7"/>
      <c r="I9" s="7"/>
      <c r="J9" s="7"/>
      <c r="K9" s="7"/>
      <c r="L9" s="7"/>
      <c r="O9" s="6"/>
      <c r="P9" s="6"/>
      <c r="Q9" s="6"/>
      <c r="R9" s="6"/>
      <c r="S9" s="6"/>
      <c r="T9" s="6"/>
    </row>
    <row r="10" spans="1:20" ht="12.75">
      <c r="A10" s="6"/>
      <c r="B10" s="125"/>
      <c r="C10" s="125"/>
      <c r="D10" s="125"/>
      <c r="E10" s="125"/>
      <c r="F10" s="125"/>
      <c r="G10" s="4"/>
      <c r="H10" s="130"/>
      <c r="I10" s="17"/>
      <c r="J10" s="17"/>
      <c r="K10" s="17"/>
      <c r="L10" s="17"/>
      <c r="O10" s="6"/>
      <c r="P10" s="6"/>
      <c r="Q10" s="6"/>
      <c r="R10" s="6"/>
      <c r="S10" s="6"/>
      <c r="T10" s="6"/>
    </row>
    <row r="11" spans="1:19" ht="12.75">
      <c r="A11" s="6"/>
      <c r="B11" s="125"/>
      <c r="C11" s="125"/>
      <c r="D11" s="125"/>
      <c r="E11" s="125"/>
      <c r="F11" s="125"/>
      <c r="G11" s="46"/>
      <c r="H11" s="17"/>
      <c r="I11" s="17"/>
      <c r="J11" s="17"/>
      <c r="K11" s="17"/>
      <c r="L11" s="17"/>
      <c r="O11" s="6"/>
      <c r="P11" s="6"/>
      <c r="Q11" s="6"/>
      <c r="R11" s="6"/>
      <c r="S11" s="6"/>
    </row>
    <row r="12" spans="1:7" ht="12.75">
      <c r="A12" s="47" t="s">
        <v>141</v>
      </c>
      <c r="B12" s="125"/>
      <c r="C12" s="125"/>
      <c r="D12" s="125"/>
      <c r="E12" s="125"/>
      <c r="F12" s="125"/>
      <c r="G12" s="46"/>
    </row>
    <row r="13" spans="2:19" s="6" customFormat="1" ht="12.75">
      <c r="B13" s="125"/>
      <c r="C13" s="125"/>
      <c r="D13" s="125"/>
      <c r="E13" s="125"/>
      <c r="F13" s="125"/>
      <c r="G13" s="46"/>
      <c r="O13" s="4"/>
      <c r="P13" s="4"/>
      <c r="Q13" s="4"/>
      <c r="R13" s="4"/>
      <c r="S13" s="4"/>
    </row>
    <row r="14" spans="1:19" s="6" customFormat="1" ht="12.75">
      <c r="A14" s="6" t="s">
        <v>64</v>
      </c>
      <c r="B14" s="125"/>
      <c r="C14" s="125"/>
      <c r="D14" s="125"/>
      <c r="E14" s="125"/>
      <c r="F14" s="125"/>
      <c r="G14" s="46"/>
      <c r="O14" s="4"/>
      <c r="P14" s="4"/>
      <c r="Q14" s="4"/>
      <c r="R14" s="4"/>
      <c r="S14" s="4"/>
    </row>
    <row r="15" spans="1:7" ht="12.75">
      <c r="A15" s="8"/>
      <c r="B15" s="80"/>
      <c r="C15" s="80"/>
      <c r="D15" s="80"/>
      <c r="E15" s="80"/>
      <c r="F15" s="80"/>
      <c r="G15" s="46"/>
    </row>
    <row r="16" spans="1:12" ht="12.75">
      <c r="A16" s="13"/>
      <c r="B16" s="126" t="s">
        <v>56</v>
      </c>
      <c r="C16" s="126" t="s">
        <v>57</v>
      </c>
      <c r="D16" s="126" t="s">
        <v>58</v>
      </c>
      <c r="E16" s="126" t="s">
        <v>59</v>
      </c>
      <c r="F16" s="126" t="s">
        <v>60</v>
      </c>
      <c r="G16" s="46"/>
      <c r="H16" s="125"/>
      <c r="I16" s="125"/>
      <c r="J16" s="125"/>
      <c r="K16" s="125"/>
      <c r="L16" s="125"/>
    </row>
    <row r="17" spans="1:12" ht="12.75">
      <c r="A17" s="6" t="s">
        <v>61</v>
      </c>
      <c r="B17" s="3">
        <v>89082</v>
      </c>
      <c r="C17" s="3">
        <v>74990</v>
      </c>
      <c r="D17" s="3">
        <v>20466</v>
      </c>
      <c r="E17" s="3">
        <v>35215</v>
      </c>
      <c r="F17" s="3">
        <v>219753</v>
      </c>
      <c r="G17" s="46"/>
      <c r="H17" s="131"/>
      <c r="I17" s="7"/>
      <c r="J17" s="7"/>
      <c r="K17" s="7"/>
      <c r="L17" s="7"/>
    </row>
    <row r="18" spans="1:19" ht="12.75">
      <c r="A18" s="6" t="s">
        <v>62</v>
      </c>
      <c r="B18" s="3">
        <v>86640</v>
      </c>
      <c r="C18" s="3">
        <v>64520</v>
      </c>
      <c r="D18" s="3">
        <v>20171</v>
      </c>
      <c r="E18" s="3">
        <v>50811</v>
      </c>
      <c r="F18" s="3">
        <v>222142</v>
      </c>
      <c r="G18" s="46"/>
      <c r="H18" s="109"/>
      <c r="I18" s="109"/>
      <c r="J18" s="109"/>
      <c r="K18" s="7"/>
      <c r="L18" s="7"/>
      <c r="O18" s="6"/>
      <c r="P18" s="6"/>
      <c r="Q18" s="6"/>
      <c r="R18" s="6"/>
      <c r="S18" s="6"/>
    </row>
    <row r="19" spans="1:19" ht="12.75">
      <c r="A19" s="42" t="s">
        <v>21</v>
      </c>
      <c r="B19" s="43">
        <v>175722</v>
      </c>
      <c r="C19" s="43">
        <v>139510</v>
      </c>
      <c r="D19" s="43">
        <v>40637</v>
      </c>
      <c r="E19" s="43">
        <v>86026</v>
      </c>
      <c r="F19" s="43">
        <v>441895</v>
      </c>
      <c r="G19" s="46"/>
      <c r="H19" s="7"/>
      <c r="I19" s="7"/>
      <c r="J19" s="7"/>
      <c r="K19" s="7"/>
      <c r="L19" s="7"/>
      <c r="O19" s="6"/>
      <c r="P19" s="6"/>
      <c r="Q19" s="6"/>
      <c r="R19" s="6"/>
      <c r="S19" s="6"/>
    </row>
    <row r="20" spans="1:19" ht="12.75">
      <c r="A20" s="44" t="s">
        <v>63</v>
      </c>
      <c r="B20" s="45">
        <v>0.3976555516581993</v>
      </c>
      <c r="C20" s="45">
        <v>0.31570848278437186</v>
      </c>
      <c r="D20" s="45">
        <v>0.09196075990902816</v>
      </c>
      <c r="E20" s="45">
        <v>0.19467520564840063</v>
      </c>
      <c r="F20" s="45"/>
      <c r="G20" s="46"/>
      <c r="H20" s="17"/>
      <c r="I20" s="17"/>
      <c r="J20" s="17"/>
      <c r="K20" s="17"/>
      <c r="L20" s="17"/>
      <c r="O20" s="6"/>
      <c r="P20" s="6"/>
      <c r="Q20" s="6"/>
      <c r="R20" s="6"/>
      <c r="S20" s="6"/>
    </row>
    <row r="21" spans="2:7" s="6" customFormat="1" ht="12.75">
      <c r="B21" s="125"/>
      <c r="C21" s="125"/>
      <c r="D21" s="125"/>
      <c r="E21" s="125"/>
      <c r="F21" s="125"/>
      <c r="G21" s="46"/>
    </row>
    <row r="22" spans="2:19" s="6" customFormat="1" ht="12.75">
      <c r="B22" s="125"/>
      <c r="C22" s="125"/>
      <c r="D22" s="125"/>
      <c r="E22" s="125"/>
      <c r="F22" s="125"/>
      <c r="G22" s="46"/>
      <c r="H22" s="7"/>
      <c r="I22" s="7"/>
      <c r="J22" s="7"/>
      <c r="K22" s="7"/>
      <c r="L22" s="7"/>
      <c r="N22" s="72"/>
      <c r="O22" s="4"/>
      <c r="P22" s="4"/>
      <c r="Q22" s="4"/>
      <c r="R22" s="4"/>
      <c r="S22" s="4"/>
    </row>
    <row r="23" spans="1:19" s="6" customFormat="1" ht="12.75">
      <c r="A23" s="47" t="s">
        <v>142</v>
      </c>
      <c r="B23" s="125"/>
      <c r="C23" s="125"/>
      <c r="D23" s="125"/>
      <c r="E23" s="125"/>
      <c r="F23" s="125"/>
      <c r="G23" s="46"/>
      <c r="O23" s="4"/>
      <c r="P23" s="4"/>
      <c r="Q23" s="4"/>
      <c r="R23" s="4"/>
      <c r="S23" s="4"/>
    </row>
    <row r="24" spans="2:19" s="6" customFormat="1" ht="12.75">
      <c r="B24" s="85"/>
      <c r="C24" s="85"/>
      <c r="D24" s="85"/>
      <c r="E24" s="85"/>
      <c r="F24" s="85"/>
      <c r="G24" s="46"/>
      <c r="O24" s="4"/>
      <c r="P24" s="4"/>
      <c r="Q24" s="4"/>
      <c r="R24" s="4"/>
      <c r="S24" s="4"/>
    </row>
    <row r="25" spans="1:7" ht="12.75">
      <c r="A25" s="6" t="s">
        <v>65</v>
      </c>
      <c r="B25" s="125"/>
      <c r="C25" s="125"/>
      <c r="D25" s="125"/>
      <c r="E25" s="125"/>
      <c r="F25" s="125"/>
      <c r="G25" s="46"/>
    </row>
    <row r="26" spans="1:7" ht="12.75">
      <c r="A26" s="8"/>
      <c r="B26" s="80"/>
      <c r="C26" s="80"/>
      <c r="D26" s="80"/>
      <c r="E26" s="80"/>
      <c r="F26" s="80"/>
      <c r="G26" s="46"/>
    </row>
    <row r="27" spans="1:12" ht="12.75">
      <c r="A27" s="13"/>
      <c r="B27" s="126" t="s">
        <v>56</v>
      </c>
      <c r="C27" s="126" t="s">
        <v>57</v>
      </c>
      <c r="D27" s="126" t="s">
        <v>58</v>
      </c>
      <c r="E27" s="126" t="s">
        <v>59</v>
      </c>
      <c r="F27" s="126" t="s">
        <v>60</v>
      </c>
      <c r="G27" s="46"/>
      <c r="H27" s="131"/>
      <c r="I27" s="7"/>
      <c r="J27" s="7"/>
      <c r="K27" s="7"/>
      <c r="L27" s="7"/>
    </row>
    <row r="28" spans="1:7" ht="12.75">
      <c r="A28" s="6" t="s">
        <v>61</v>
      </c>
      <c r="B28" s="114">
        <v>9021</v>
      </c>
      <c r="C28" s="114">
        <v>8033</v>
      </c>
      <c r="D28" s="114">
        <v>2650</v>
      </c>
      <c r="E28" s="114">
        <v>6132</v>
      </c>
      <c r="F28" s="114">
        <v>25836</v>
      </c>
      <c r="G28" s="46"/>
    </row>
    <row r="29" spans="1:19" ht="12.75">
      <c r="A29" s="6" t="s">
        <v>62</v>
      </c>
      <c r="B29" s="114">
        <v>8500</v>
      </c>
      <c r="C29" s="114">
        <v>6884</v>
      </c>
      <c r="D29" s="114">
        <v>3046</v>
      </c>
      <c r="E29" s="114">
        <v>9463</v>
      </c>
      <c r="F29" s="114">
        <v>27893</v>
      </c>
      <c r="O29" s="6"/>
      <c r="P29" s="6"/>
      <c r="Q29" s="6"/>
      <c r="R29" s="6"/>
      <c r="S29" s="6"/>
    </row>
    <row r="30" spans="1:19" ht="12.75">
      <c r="A30" s="42" t="s">
        <v>21</v>
      </c>
      <c r="B30" s="43">
        <v>17521</v>
      </c>
      <c r="C30" s="43">
        <v>14917</v>
      </c>
      <c r="D30" s="43">
        <v>5696</v>
      </c>
      <c r="E30" s="43">
        <v>15595</v>
      </c>
      <c r="F30" s="43">
        <v>53729</v>
      </c>
      <c r="G30" s="46"/>
      <c r="O30" s="6"/>
      <c r="P30" s="6"/>
      <c r="Q30" s="6"/>
      <c r="R30" s="6"/>
      <c r="S30" s="6"/>
    </row>
    <row r="31" spans="1:19" ht="12.75">
      <c r="A31" s="44" t="s">
        <v>63</v>
      </c>
      <c r="B31" s="45">
        <v>0.32609949933927673</v>
      </c>
      <c r="C31" s="45">
        <v>0.2776340523739508</v>
      </c>
      <c r="D31" s="45">
        <v>0.10601351225595117</v>
      </c>
      <c r="E31" s="45">
        <v>0.29025293603082136</v>
      </c>
      <c r="F31" s="45"/>
      <c r="O31" s="6"/>
      <c r="P31" s="6"/>
      <c r="Q31" s="6"/>
      <c r="R31" s="6"/>
      <c r="S31" s="6"/>
    </row>
    <row r="32" spans="2:7" s="6" customFormat="1" ht="12.75">
      <c r="B32" s="127"/>
      <c r="C32" s="127"/>
      <c r="D32" s="127"/>
      <c r="E32" s="125"/>
      <c r="F32" s="125"/>
      <c r="G32" s="11"/>
    </row>
    <row r="33" spans="2:19" s="6" customFormat="1" ht="12.75">
      <c r="B33" s="127"/>
      <c r="C33" s="127"/>
      <c r="D33" s="127"/>
      <c r="E33" s="125"/>
      <c r="F33" s="125"/>
      <c r="G33" s="11"/>
      <c r="I33" s="132"/>
      <c r="J33" s="132"/>
      <c r="K33" s="132"/>
      <c r="L33" s="132"/>
      <c r="O33" s="4"/>
      <c r="P33" s="4"/>
      <c r="Q33" s="4"/>
      <c r="R33" s="4"/>
      <c r="S33" s="4"/>
    </row>
    <row r="34" spans="1:19" s="6" customFormat="1" ht="12.75">
      <c r="A34" s="47" t="s">
        <v>143</v>
      </c>
      <c r="B34" s="125"/>
      <c r="C34" s="125"/>
      <c r="D34" s="125"/>
      <c r="E34" s="125"/>
      <c r="F34" s="125"/>
      <c r="G34" s="11"/>
      <c r="I34" s="132"/>
      <c r="J34" s="132"/>
      <c r="K34" s="132"/>
      <c r="L34" s="132"/>
      <c r="O34" s="4"/>
      <c r="P34" s="4"/>
      <c r="Q34" s="4"/>
      <c r="R34" s="4"/>
      <c r="S34" s="4"/>
    </row>
    <row r="35" spans="2:19" s="6" customFormat="1" ht="12.75">
      <c r="B35" s="85"/>
      <c r="C35" s="85"/>
      <c r="D35" s="85"/>
      <c r="E35" s="85"/>
      <c r="F35" s="85"/>
      <c r="G35" s="11"/>
      <c r="H35" s="132"/>
      <c r="I35" s="132"/>
      <c r="J35" s="132"/>
      <c r="K35" s="132"/>
      <c r="L35" s="132"/>
      <c r="O35" s="4"/>
      <c r="P35" s="4"/>
      <c r="Q35" s="4"/>
      <c r="R35" s="4"/>
      <c r="S35" s="4"/>
    </row>
    <row r="36" spans="1:8" ht="12.75">
      <c r="A36" s="13" t="s">
        <v>66</v>
      </c>
      <c r="B36" s="125"/>
      <c r="C36" s="125"/>
      <c r="D36" s="125"/>
      <c r="E36" s="125"/>
      <c r="F36" s="126"/>
      <c r="H36" s="132"/>
    </row>
    <row r="37" spans="1:8" ht="12.75">
      <c r="A37" s="8"/>
      <c r="B37" s="80"/>
      <c r="C37" s="80"/>
      <c r="D37" s="80"/>
      <c r="E37" s="80"/>
      <c r="F37" s="80"/>
      <c r="H37" s="132"/>
    </row>
    <row r="38" spans="1:19" ht="12.75">
      <c r="A38" s="13"/>
      <c r="B38" s="126" t="s">
        <v>56</v>
      </c>
      <c r="C38" s="126" t="s">
        <v>57</v>
      </c>
      <c r="D38" s="126" t="s">
        <v>58</v>
      </c>
      <c r="E38" s="126" t="s">
        <v>59</v>
      </c>
      <c r="F38" s="126" t="s">
        <v>60</v>
      </c>
      <c r="O38" s="6"/>
      <c r="P38" s="6"/>
      <c r="Q38" s="6"/>
      <c r="R38" s="6"/>
      <c r="S38" s="6"/>
    </row>
    <row r="39" spans="1:7" ht="12.75">
      <c r="A39" s="6" t="s">
        <v>61</v>
      </c>
      <c r="B39" s="128">
        <v>9.874958430329231</v>
      </c>
      <c r="C39" s="128">
        <v>9.335242126229303</v>
      </c>
      <c r="D39" s="128">
        <v>7.723018867924528</v>
      </c>
      <c r="E39" s="128">
        <v>5.742824527071102</v>
      </c>
      <c r="F39" s="128">
        <v>8.505689735253135</v>
      </c>
      <c r="G39" s="49"/>
    </row>
    <row r="40" spans="1:6" ht="12.75">
      <c r="A40" s="6" t="s">
        <v>62</v>
      </c>
      <c r="B40" s="74">
        <v>10.192941176470589</v>
      </c>
      <c r="C40" s="74">
        <v>9.37245787332946</v>
      </c>
      <c r="D40" s="74">
        <v>6.622127380170716</v>
      </c>
      <c r="E40" s="74">
        <v>5.369438867166861</v>
      </c>
      <c r="F40" s="74">
        <v>7.9640770085684585</v>
      </c>
    </row>
    <row r="41" spans="1:19" s="6" customFormat="1" ht="12.75">
      <c r="A41" s="50" t="s">
        <v>21</v>
      </c>
      <c r="B41" s="51">
        <v>10.029222076365505</v>
      </c>
      <c r="C41" s="51">
        <v>9.352416705771939</v>
      </c>
      <c r="D41" s="51">
        <v>7.134304775280899</v>
      </c>
      <c r="E41" s="51">
        <v>5.516255210003206</v>
      </c>
      <c r="F41" s="51">
        <v>8.22451562470919</v>
      </c>
      <c r="G41" s="11"/>
      <c r="O41" s="4"/>
      <c r="P41" s="4"/>
      <c r="Q41" s="4"/>
      <c r="R41" s="4"/>
      <c r="S41" s="4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K1">
      <selection activeCell="U25" sqref="U25"/>
    </sheetView>
  </sheetViews>
  <sheetFormatPr defaultColWidth="9.140625" defaultRowHeight="12.75"/>
  <cols>
    <col min="1" max="1" width="61.140625" style="4" hidden="1" customWidth="1"/>
    <col min="2" max="8" width="0" style="31" hidden="1" customWidth="1"/>
    <col min="9" max="10" width="0" style="4" hidden="1" customWidth="1"/>
    <col min="11" max="11" width="46.8515625" style="4" customWidth="1"/>
    <col min="12" max="12" width="11.421875" style="4" customWidth="1"/>
    <col min="13" max="14" width="9.28125" style="4" customWidth="1"/>
    <col min="15" max="16" width="11.421875" style="4" customWidth="1"/>
    <col min="17" max="18" width="10.421875" style="4" customWidth="1"/>
    <col min="19" max="16384" width="9.140625" style="4" customWidth="1"/>
  </cols>
  <sheetData>
    <row r="1" spans="1:18" ht="12.75">
      <c r="A1" s="5" t="s">
        <v>67</v>
      </c>
      <c r="K1" s="5" t="s">
        <v>144</v>
      </c>
      <c r="L1" s="31"/>
      <c r="M1" s="31"/>
      <c r="N1" s="31"/>
      <c r="O1" s="31"/>
      <c r="P1" s="31"/>
      <c r="Q1" s="31"/>
      <c r="R1" s="31"/>
    </row>
    <row r="2" spans="1:18" ht="12.75">
      <c r="A2" s="52"/>
      <c r="K2" s="52"/>
      <c r="L2" s="31"/>
      <c r="M2" s="31"/>
      <c r="N2" s="31"/>
      <c r="O2" s="31"/>
      <c r="P2" s="31"/>
      <c r="Q2" s="31"/>
      <c r="R2" s="31"/>
    </row>
    <row r="3" spans="1:18" ht="12.75">
      <c r="A3" s="6" t="s">
        <v>68</v>
      </c>
      <c r="B3" s="11"/>
      <c r="C3" s="11"/>
      <c r="D3" s="11"/>
      <c r="E3" s="11"/>
      <c r="F3" s="11"/>
      <c r="G3" s="11"/>
      <c r="H3" s="11"/>
      <c r="K3" s="6" t="s">
        <v>68</v>
      </c>
      <c r="L3" s="11"/>
      <c r="M3" s="11"/>
      <c r="N3" s="11"/>
      <c r="O3" s="11"/>
      <c r="P3" s="11"/>
      <c r="Q3" s="11"/>
      <c r="R3" s="11"/>
    </row>
    <row r="4" spans="1:18" ht="12.75">
      <c r="A4" s="8"/>
      <c r="B4" s="40" t="s">
        <v>69</v>
      </c>
      <c r="C4" s="40" t="s">
        <v>70</v>
      </c>
      <c r="D4" s="40" t="s">
        <v>71</v>
      </c>
      <c r="E4" s="40"/>
      <c r="F4" s="53" t="s">
        <v>72</v>
      </c>
      <c r="G4" s="40"/>
      <c r="H4" s="40"/>
      <c r="K4" s="8"/>
      <c r="L4" s="40" t="s">
        <v>69</v>
      </c>
      <c r="M4" s="40" t="s">
        <v>70</v>
      </c>
      <c r="N4" s="40" t="s">
        <v>71</v>
      </c>
      <c r="O4" s="40"/>
      <c r="P4" s="53" t="s">
        <v>72</v>
      </c>
      <c r="Q4" s="40"/>
      <c r="R4" s="40"/>
    </row>
    <row r="5" spans="1:18" ht="12.75" customHeight="1">
      <c r="A5" s="13" t="s">
        <v>25</v>
      </c>
      <c r="B5" s="41" t="s">
        <v>15</v>
      </c>
      <c r="C5" s="41" t="s">
        <v>15</v>
      </c>
      <c r="D5" s="41" t="s">
        <v>15</v>
      </c>
      <c r="E5" s="41" t="s">
        <v>56</v>
      </c>
      <c r="F5" s="41" t="s">
        <v>57</v>
      </c>
      <c r="G5" s="41" t="s">
        <v>58</v>
      </c>
      <c r="H5" s="41" t="s">
        <v>59</v>
      </c>
      <c r="K5" s="13" t="s">
        <v>25</v>
      </c>
      <c r="L5" s="41" t="s">
        <v>15</v>
      </c>
      <c r="M5" s="41" t="s">
        <v>15</v>
      </c>
      <c r="N5" s="41" t="s">
        <v>15</v>
      </c>
      <c r="O5" s="41" t="s">
        <v>56</v>
      </c>
      <c r="P5" s="41" t="s">
        <v>57</v>
      </c>
      <c r="Q5" s="41" t="s">
        <v>58</v>
      </c>
      <c r="R5" s="41" t="s">
        <v>59</v>
      </c>
    </row>
    <row r="6" spans="1:18" ht="19.5" customHeight="1">
      <c r="A6" s="7" t="s">
        <v>26</v>
      </c>
      <c r="B6" s="3">
        <v>69196</v>
      </c>
      <c r="C6" s="3">
        <v>27958</v>
      </c>
      <c r="D6" s="3">
        <v>41238</v>
      </c>
      <c r="E6" s="3">
        <v>23143</v>
      </c>
      <c r="F6" s="3">
        <v>28147</v>
      </c>
      <c r="G6" s="3">
        <v>5202</v>
      </c>
      <c r="H6" s="3">
        <v>12704</v>
      </c>
      <c r="K6" s="7" t="s">
        <v>26</v>
      </c>
      <c r="L6" s="3">
        <v>73615</v>
      </c>
      <c r="M6" s="3">
        <v>30545</v>
      </c>
      <c r="N6" s="3">
        <v>43070</v>
      </c>
      <c r="O6" s="3">
        <v>26287</v>
      </c>
      <c r="P6" s="3">
        <v>28485</v>
      </c>
      <c r="Q6" s="3">
        <v>5821</v>
      </c>
      <c r="R6" s="3">
        <v>13022</v>
      </c>
    </row>
    <row r="7" spans="1:18" ht="19.5" customHeight="1">
      <c r="A7" s="7" t="s">
        <v>27</v>
      </c>
      <c r="B7" s="3">
        <v>20789</v>
      </c>
      <c r="C7" s="3">
        <v>8556</v>
      </c>
      <c r="D7" s="3">
        <v>12233</v>
      </c>
      <c r="E7" s="3">
        <v>8409</v>
      </c>
      <c r="F7" s="3">
        <v>9819</v>
      </c>
      <c r="G7" s="3">
        <v>1073</v>
      </c>
      <c r="H7" s="3">
        <v>1488</v>
      </c>
      <c r="K7" s="7" t="s">
        <v>27</v>
      </c>
      <c r="L7" s="109">
        <v>18297</v>
      </c>
      <c r="M7" s="109">
        <v>6920</v>
      </c>
      <c r="N7" s="109">
        <v>11377</v>
      </c>
      <c r="O7" s="109">
        <v>8195</v>
      </c>
      <c r="P7" s="109">
        <v>7863</v>
      </c>
      <c r="Q7" s="109">
        <v>932</v>
      </c>
      <c r="R7" s="109">
        <v>1307</v>
      </c>
    </row>
    <row r="8" spans="1:18" ht="19.5" customHeight="1">
      <c r="A8" s="7" t="s">
        <v>28</v>
      </c>
      <c r="B8" s="3">
        <v>58886</v>
      </c>
      <c r="C8" s="3">
        <v>39651</v>
      </c>
      <c r="D8" s="3">
        <v>19235</v>
      </c>
      <c r="E8" s="3">
        <v>22664</v>
      </c>
      <c r="F8" s="3">
        <v>18383</v>
      </c>
      <c r="G8" s="3">
        <v>5418</v>
      </c>
      <c r="H8" s="3">
        <v>12421</v>
      </c>
      <c r="K8" s="7" t="s">
        <v>28</v>
      </c>
      <c r="L8" s="109">
        <v>51637</v>
      </c>
      <c r="M8" s="109">
        <v>33925</v>
      </c>
      <c r="N8" s="109">
        <v>17712</v>
      </c>
      <c r="O8" s="109">
        <v>20703</v>
      </c>
      <c r="P8" s="109">
        <v>15763</v>
      </c>
      <c r="Q8" s="109">
        <v>5046</v>
      </c>
      <c r="R8" s="109">
        <v>10125</v>
      </c>
    </row>
    <row r="9" spans="1:18" ht="19.5" customHeight="1">
      <c r="A9" s="7" t="s">
        <v>29</v>
      </c>
      <c r="B9" s="3"/>
      <c r="C9" s="3"/>
      <c r="D9" s="3"/>
      <c r="E9" s="3"/>
      <c r="F9" s="3"/>
      <c r="G9" s="3"/>
      <c r="H9" s="3"/>
      <c r="K9" s="7" t="s">
        <v>29</v>
      </c>
      <c r="L9" s="109">
        <v>2757</v>
      </c>
      <c r="M9" s="109">
        <v>1113</v>
      </c>
      <c r="N9" s="109">
        <v>1644</v>
      </c>
      <c r="O9" s="109">
        <v>1007</v>
      </c>
      <c r="P9" s="109">
        <v>639</v>
      </c>
      <c r="Q9" s="109">
        <v>329</v>
      </c>
      <c r="R9" s="109">
        <v>782</v>
      </c>
    </row>
    <row r="10" spans="1:18" ht="19.5" customHeight="1">
      <c r="A10" s="7" t="s">
        <v>30</v>
      </c>
      <c r="B10" s="3">
        <v>2194</v>
      </c>
      <c r="C10" s="3">
        <v>768</v>
      </c>
      <c r="D10" s="3">
        <v>1426</v>
      </c>
      <c r="E10" s="3">
        <v>988</v>
      </c>
      <c r="F10" s="3">
        <v>551</v>
      </c>
      <c r="G10" s="3">
        <v>177</v>
      </c>
      <c r="H10" s="3">
        <v>478</v>
      </c>
      <c r="K10" s="7" t="s">
        <v>30</v>
      </c>
      <c r="L10" s="96"/>
      <c r="M10" s="96"/>
      <c r="N10" s="96"/>
      <c r="O10" s="96"/>
      <c r="P10" s="96"/>
      <c r="Q10" s="96"/>
      <c r="R10" s="96"/>
    </row>
    <row r="11" spans="1:18" ht="19.5" customHeight="1">
      <c r="A11" s="7" t="s">
        <v>31</v>
      </c>
      <c r="B11" s="3">
        <v>32356</v>
      </c>
      <c r="C11" s="3">
        <v>12736</v>
      </c>
      <c r="D11" s="3">
        <v>19620</v>
      </c>
      <c r="E11" s="3">
        <v>11774</v>
      </c>
      <c r="F11" s="3">
        <v>12591</v>
      </c>
      <c r="G11" s="3">
        <v>2251</v>
      </c>
      <c r="H11" s="3">
        <v>5740</v>
      </c>
      <c r="K11" s="7" t="s">
        <v>31</v>
      </c>
      <c r="L11" s="109">
        <v>34384</v>
      </c>
      <c r="M11" s="109">
        <v>13390</v>
      </c>
      <c r="N11" s="109">
        <v>20994</v>
      </c>
      <c r="O11" s="109">
        <v>13823</v>
      </c>
      <c r="P11" s="109">
        <v>12408</v>
      </c>
      <c r="Q11" s="109">
        <v>2585</v>
      </c>
      <c r="R11" s="109">
        <v>5568</v>
      </c>
    </row>
    <row r="12" spans="1:18" ht="19.5" customHeight="1">
      <c r="A12" s="7" t="s">
        <v>32</v>
      </c>
      <c r="B12" s="3">
        <v>1600</v>
      </c>
      <c r="C12" s="3">
        <v>533</v>
      </c>
      <c r="D12" s="3">
        <v>1067</v>
      </c>
      <c r="E12" s="3">
        <v>607</v>
      </c>
      <c r="F12" s="3">
        <v>422</v>
      </c>
      <c r="G12" s="3">
        <v>162</v>
      </c>
      <c r="H12" s="3">
        <v>409</v>
      </c>
      <c r="K12" s="7" t="s">
        <v>32</v>
      </c>
      <c r="L12" s="109">
        <v>1162</v>
      </c>
      <c r="M12" s="109">
        <v>386</v>
      </c>
      <c r="N12" s="109">
        <v>776</v>
      </c>
      <c r="O12" s="109">
        <v>385</v>
      </c>
      <c r="P12" s="109">
        <v>303</v>
      </c>
      <c r="Q12" s="109">
        <v>137</v>
      </c>
      <c r="R12" s="109">
        <v>337</v>
      </c>
    </row>
    <row r="13" spans="1:18" ht="19.5" customHeight="1">
      <c r="A13" s="7" t="s">
        <v>33</v>
      </c>
      <c r="B13" s="3">
        <v>9859</v>
      </c>
      <c r="C13" s="3">
        <v>1580</v>
      </c>
      <c r="D13" s="3">
        <v>8279</v>
      </c>
      <c r="E13" s="3">
        <v>2676</v>
      </c>
      <c r="F13" s="3">
        <v>1990</v>
      </c>
      <c r="G13" s="3">
        <v>921</v>
      </c>
      <c r="H13" s="3">
        <v>4272</v>
      </c>
      <c r="K13" s="7" t="s">
        <v>33</v>
      </c>
      <c r="L13" s="109">
        <v>10583</v>
      </c>
      <c r="M13" s="109">
        <v>1857</v>
      </c>
      <c r="N13" s="109">
        <v>8726</v>
      </c>
      <c r="O13" s="109">
        <v>2735</v>
      </c>
      <c r="P13" s="109">
        <v>2063</v>
      </c>
      <c r="Q13" s="109">
        <v>1079</v>
      </c>
      <c r="R13" s="109">
        <v>4706</v>
      </c>
    </row>
    <row r="14" spans="1:18" ht="19.5" customHeight="1">
      <c r="A14" s="7" t="s">
        <v>34</v>
      </c>
      <c r="B14" s="3"/>
      <c r="C14" s="3"/>
      <c r="D14" s="3"/>
      <c r="E14" s="3"/>
      <c r="F14" s="3"/>
      <c r="G14" s="3"/>
      <c r="H14" s="3"/>
      <c r="K14" s="7" t="s">
        <v>34</v>
      </c>
      <c r="L14" s="109">
        <v>19760</v>
      </c>
      <c r="M14" s="109">
        <v>3469</v>
      </c>
      <c r="N14" s="109">
        <v>16291</v>
      </c>
      <c r="O14" s="109">
        <v>7219</v>
      </c>
      <c r="P14" s="109">
        <v>5391</v>
      </c>
      <c r="Q14" s="109">
        <v>2099</v>
      </c>
      <c r="R14" s="109">
        <v>5051</v>
      </c>
    </row>
    <row r="15" spans="1:18" ht="19.5" customHeight="1">
      <c r="A15" s="7" t="s">
        <v>35</v>
      </c>
      <c r="B15" s="3">
        <v>17373</v>
      </c>
      <c r="C15" s="3">
        <v>2539</v>
      </c>
      <c r="D15" s="3">
        <v>14834</v>
      </c>
      <c r="E15" s="3">
        <v>6190</v>
      </c>
      <c r="F15" s="3">
        <v>4837</v>
      </c>
      <c r="G15" s="3">
        <v>1937</v>
      </c>
      <c r="H15" s="3">
        <v>4409</v>
      </c>
      <c r="K15" s="7" t="s">
        <v>35</v>
      </c>
      <c r="L15" s="96"/>
      <c r="M15" s="96"/>
      <c r="N15" s="96"/>
      <c r="O15" s="96"/>
      <c r="P15" s="96"/>
      <c r="Q15" s="96"/>
      <c r="R15" s="96"/>
    </row>
    <row r="16" spans="1:18" ht="19.5" customHeight="1">
      <c r="A16" s="7" t="s">
        <v>36</v>
      </c>
      <c r="B16" s="3">
        <v>13839</v>
      </c>
      <c r="C16" s="3">
        <v>4974</v>
      </c>
      <c r="D16" s="3">
        <v>8865</v>
      </c>
      <c r="E16" s="3">
        <v>6380</v>
      </c>
      <c r="F16" s="3">
        <v>3952</v>
      </c>
      <c r="G16" s="3">
        <v>987</v>
      </c>
      <c r="H16" s="3">
        <v>2520</v>
      </c>
      <c r="K16" s="7" t="s">
        <v>36</v>
      </c>
      <c r="L16" s="109">
        <v>16669</v>
      </c>
      <c r="M16" s="109">
        <v>5706</v>
      </c>
      <c r="N16" s="109">
        <v>10963</v>
      </c>
      <c r="O16" s="109">
        <v>7718</v>
      </c>
      <c r="P16" s="109">
        <v>4765</v>
      </c>
      <c r="Q16" s="109">
        <v>1311</v>
      </c>
      <c r="R16" s="109">
        <v>2875</v>
      </c>
    </row>
    <row r="17" spans="1:18" ht="19.5" customHeight="1">
      <c r="A17" s="7" t="s">
        <v>37</v>
      </c>
      <c r="B17" s="3">
        <v>28795</v>
      </c>
      <c r="C17" s="3">
        <v>16535</v>
      </c>
      <c r="D17" s="3">
        <v>12260</v>
      </c>
      <c r="E17" s="3">
        <v>11894</v>
      </c>
      <c r="F17" s="3">
        <v>8869</v>
      </c>
      <c r="G17" s="3">
        <v>3254</v>
      </c>
      <c r="H17" s="3">
        <v>4778</v>
      </c>
      <c r="K17" s="7" t="s">
        <v>37</v>
      </c>
      <c r="L17" s="109">
        <v>24770</v>
      </c>
      <c r="M17" s="109">
        <v>14313</v>
      </c>
      <c r="N17" s="109">
        <v>10457</v>
      </c>
      <c r="O17" s="109">
        <v>10505</v>
      </c>
      <c r="P17" s="109">
        <v>7575</v>
      </c>
      <c r="Q17" s="109">
        <v>2709</v>
      </c>
      <c r="R17" s="109">
        <v>3981</v>
      </c>
    </row>
    <row r="18" spans="1:18" ht="19.5" customHeight="1">
      <c r="A18" s="7" t="s">
        <v>38</v>
      </c>
      <c r="B18" s="3">
        <v>11053</v>
      </c>
      <c r="C18" s="3">
        <v>4794</v>
      </c>
      <c r="D18" s="3">
        <v>6259</v>
      </c>
      <c r="E18" s="3">
        <v>6610</v>
      </c>
      <c r="F18" s="3">
        <v>3128</v>
      </c>
      <c r="G18" s="3">
        <v>578</v>
      </c>
      <c r="H18" s="3">
        <v>737</v>
      </c>
      <c r="K18" s="7" t="s">
        <v>38</v>
      </c>
      <c r="L18" s="109">
        <v>12179</v>
      </c>
      <c r="M18" s="109">
        <v>4693</v>
      </c>
      <c r="N18" s="109">
        <v>7486</v>
      </c>
      <c r="O18" s="109">
        <v>6941</v>
      </c>
      <c r="P18" s="109">
        <v>3740</v>
      </c>
      <c r="Q18" s="109">
        <v>794</v>
      </c>
      <c r="R18" s="109">
        <v>704</v>
      </c>
    </row>
    <row r="19" spans="1:18" ht="19.5" customHeight="1">
      <c r="A19" s="7" t="s">
        <v>39</v>
      </c>
      <c r="B19" s="3">
        <v>10145</v>
      </c>
      <c r="C19" s="3">
        <v>6759</v>
      </c>
      <c r="D19" s="3">
        <v>3386</v>
      </c>
      <c r="E19" s="3">
        <v>6194</v>
      </c>
      <c r="F19" s="3">
        <v>2504</v>
      </c>
      <c r="G19" s="3">
        <v>670</v>
      </c>
      <c r="H19" s="3">
        <v>777</v>
      </c>
      <c r="K19" s="7" t="s">
        <v>39</v>
      </c>
      <c r="L19" s="109">
        <v>12277</v>
      </c>
      <c r="M19" s="109">
        <v>8382</v>
      </c>
      <c r="N19" s="109">
        <v>3895</v>
      </c>
      <c r="O19" s="109">
        <v>7355</v>
      </c>
      <c r="P19" s="109">
        <v>3280</v>
      </c>
      <c r="Q19" s="109">
        <v>744</v>
      </c>
      <c r="R19" s="109">
        <v>898</v>
      </c>
    </row>
    <row r="20" spans="1:18" ht="19.5" customHeight="1">
      <c r="A20" s="7" t="s">
        <v>40</v>
      </c>
      <c r="B20" s="3">
        <v>12055</v>
      </c>
      <c r="C20" s="3">
        <v>3835</v>
      </c>
      <c r="D20" s="3">
        <v>8220</v>
      </c>
      <c r="E20" s="3">
        <v>5295</v>
      </c>
      <c r="F20" s="3">
        <v>3943</v>
      </c>
      <c r="G20" s="3">
        <v>926</v>
      </c>
      <c r="H20" s="3">
        <v>1891</v>
      </c>
      <c r="K20" s="7" t="s">
        <v>40</v>
      </c>
      <c r="L20" s="109">
        <v>10890</v>
      </c>
      <c r="M20" s="109">
        <v>3378</v>
      </c>
      <c r="N20" s="109">
        <v>7512</v>
      </c>
      <c r="O20" s="109">
        <v>4801</v>
      </c>
      <c r="P20" s="109">
        <v>3904</v>
      </c>
      <c r="Q20" s="109">
        <v>900</v>
      </c>
      <c r="R20" s="109">
        <v>1285</v>
      </c>
    </row>
    <row r="21" spans="1:18" ht="19.5" customHeight="1">
      <c r="A21" s="7" t="s">
        <v>41</v>
      </c>
      <c r="B21" s="3">
        <v>35225</v>
      </c>
      <c r="C21" s="3">
        <v>7952</v>
      </c>
      <c r="D21" s="3">
        <v>27273</v>
      </c>
      <c r="E21" s="3">
        <v>8976</v>
      </c>
      <c r="F21" s="3">
        <v>6232</v>
      </c>
      <c r="G21" s="3">
        <v>3946</v>
      </c>
      <c r="H21" s="3">
        <v>16071</v>
      </c>
      <c r="K21" s="7" t="s">
        <v>41</v>
      </c>
      <c r="L21" s="109">
        <v>30833</v>
      </c>
      <c r="M21" s="109">
        <v>7319</v>
      </c>
      <c r="N21" s="109">
        <v>23514</v>
      </c>
      <c r="O21" s="109">
        <v>8946</v>
      </c>
      <c r="P21" s="109">
        <v>5740</v>
      </c>
      <c r="Q21" s="109">
        <v>3544</v>
      </c>
      <c r="R21" s="109">
        <v>12603</v>
      </c>
    </row>
    <row r="22" spans="1:18" ht="19.5" customHeight="1">
      <c r="A22" s="7" t="s">
        <v>42</v>
      </c>
      <c r="B22" s="3">
        <v>2255</v>
      </c>
      <c r="C22" s="3">
        <v>1519</v>
      </c>
      <c r="D22" s="3">
        <v>736</v>
      </c>
      <c r="E22" s="3">
        <v>775</v>
      </c>
      <c r="F22" s="3">
        <v>446</v>
      </c>
      <c r="G22" s="3">
        <v>242</v>
      </c>
      <c r="H22" s="3">
        <v>792</v>
      </c>
      <c r="K22" s="7" t="s">
        <v>42</v>
      </c>
      <c r="L22" s="109">
        <v>2496</v>
      </c>
      <c r="M22" s="109">
        <v>1662</v>
      </c>
      <c r="N22" s="109">
        <v>834</v>
      </c>
      <c r="O22" s="109">
        <v>463</v>
      </c>
      <c r="P22" s="109">
        <v>347</v>
      </c>
      <c r="Q22" s="109">
        <v>396</v>
      </c>
      <c r="R22" s="109">
        <v>1290</v>
      </c>
    </row>
    <row r="23" spans="1:18" ht="19.5" customHeight="1">
      <c r="A23" s="7" t="s">
        <v>43</v>
      </c>
      <c r="B23" s="3">
        <v>24599</v>
      </c>
      <c r="C23" s="3">
        <v>15015</v>
      </c>
      <c r="D23" s="3">
        <v>9584</v>
      </c>
      <c r="E23" s="3">
        <v>11209</v>
      </c>
      <c r="F23" s="3">
        <v>6503</v>
      </c>
      <c r="G23" s="3">
        <v>2409</v>
      </c>
      <c r="H23" s="3">
        <v>4478</v>
      </c>
      <c r="K23" s="7" t="s">
        <v>43</v>
      </c>
      <c r="L23" s="109">
        <v>18702</v>
      </c>
      <c r="M23" s="109">
        <v>11662</v>
      </c>
      <c r="N23" s="109">
        <v>7040</v>
      </c>
      <c r="O23" s="109">
        <v>8323</v>
      </c>
      <c r="P23" s="109">
        <v>4821</v>
      </c>
      <c r="Q23" s="109">
        <v>1923</v>
      </c>
      <c r="R23" s="109">
        <v>3635</v>
      </c>
    </row>
    <row r="24" spans="1:18" ht="19.5" customHeight="1">
      <c r="A24" s="7" t="s">
        <v>44</v>
      </c>
      <c r="B24" s="3">
        <v>5927</v>
      </c>
      <c r="C24" s="3">
        <v>2931</v>
      </c>
      <c r="D24" s="3">
        <v>2996</v>
      </c>
      <c r="E24" s="3">
        <v>2540</v>
      </c>
      <c r="F24" s="3">
        <v>1405</v>
      </c>
      <c r="G24" s="3">
        <v>560</v>
      </c>
      <c r="H24" s="3">
        <v>1422</v>
      </c>
      <c r="K24" s="7" t="s">
        <v>44</v>
      </c>
      <c r="L24" s="3">
        <v>6685</v>
      </c>
      <c r="M24" s="3">
        <v>3117</v>
      </c>
      <c r="N24" s="3">
        <v>3568</v>
      </c>
      <c r="O24" s="3">
        <v>2609</v>
      </c>
      <c r="P24" s="3">
        <v>1447</v>
      </c>
      <c r="Q24" s="3">
        <v>737</v>
      </c>
      <c r="R24" s="3">
        <v>1892</v>
      </c>
    </row>
    <row r="25" spans="1:18" ht="19.5" customHeight="1">
      <c r="A25" s="7" t="s">
        <v>45</v>
      </c>
      <c r="B25" s="3">
        <v>15508</v>
      </c>
      <c r="C25" s="3">
        <v>12367</v>
      </c>
      <c r="D25" s="3">
        <v>3141</v>
      </c>
      <c r="E25" s="3">
        <v>5677</v>
      </c>
      <c r="F25" s="3">
        <v>4747</v>
      </c>
      <c r="G25" s="3">
        <v>1550</v>
      </c>
      <c r="H25" s="3">
        <v>3534</v>
      </c>
      <c r="K25" s="7" t="s">
        <v>45</v>
      </c>
      <c r="L25" s="3">
        <v>18818</v>
      </c>
      <c r="M25" s="4">
        <v>15214</v>
      </c>
      <c r="N25" s="3">
        <v>3604</v>
      </c>
      <c r="O25" s="4">
        <v>6694</v>
      </c>
      <c r="P25" s="4">
        <v>6226</v>
      </c>
      <c r="Q25" s="4">
        <v>2315</v>
      </c>
      <c r="R25" s="4">
        <v>3583</v>
      </c>
    </row>
    <row r="26" spans="1:18" ht="19.5" customHeight="1">
      <c r="A26" s="7" t="s">
        <v>46</v>
      </c>
      <c r="B26" s="3">
        <v>14625</v>
      </c>
      <c r="C26" s="3">
        <v>12181</v>
      </c>
      <c r="D26" s="3">
        <v>2444</v>
      </c>
      <c r="E26" s="3">
        <v>7084</v>
      </c>
      <c r="F26" s="3">
        <v>4921</v>
      </c>
      <c r="G26" s="3">
        <v>864</v>
      </c>
      <c r="H26" s="3">
        <v>1756</v>
      </c>
      <c r="K26" s="7" t="s">
        <v>46</v>
      </c>
      <c r="L26" s="109">
        <v>10531</v>
      </c>
      <c r="M26" s="109">
        <v>9008</v>
      </c>
      <c r="N26" s="109">
        <v>1523</v>
      </c>
      <c r="O26" s="109">
        <v>4316</v>
      </c>
      <c r="P26" s="109">
        <v>3397</v>
      </c>
      <c r="Q26" s="109">
        <v>1055</v>
      </c>
      <c r="R26" s="109">
        <v>1763</v>
      </c>
    </row>
    <row r="27" spans="1:18" ht="19.5" customHeight="1">
      <c r="A27" s="7" t="s">
        <v>47</v>
      </c>
      <c r="B27" s="3">
        <v>6172</v>
      </c>
      <c r="C27" s="3">
        <v>4972</v>
      </c>
      <c r="D27" s="3">
        <v>1200</v>
      </c>
      <c r="E27" s="3">
        <v>3337</v>
      </c>
      <c r="F27" s="3">
        <v>1845</v>
      </c>
      <c r="G27" s="3">
        <v>340</v>
      </c>
      <c r="H27" s="3">
        <v>650</v>
      </c>
      <c r="K27" s="7" t="s">
        <v>47</v>
      </c>
      <c r="L27" s="109">
        <v>6077</v>
      </c>
      <c r="M27" s="109">
        <v>4953</v>
      </c>
      <c r="N27" s="109">
        <v>1124</v>
      </c>
      <c r="O27" s="109">
        <v>3125</v>
      </c>
      <c r="P27" s="109">
        <v>1957</v>
      </c>
      <c r="Q27" s="109">
        <v>394</v>
      </c>
      <c r="R27" s="109">
        <v>601</v>
      </c>
    </row>
    <row r="28" spans="1:18" ht="19.5" customHeight="1">
      <c r="A28" s="7" t="s">
        <v>48</v>
      </c>
      <c r="B28" s="3">
        <v>19623</v>
      </c>
      <c r="C28" s="3">
        <v>18434</v>
      </c>
      <c r="D28" s="3">
        <v>1189</v>
      </c>
      <c r="E28" s="3">
        <v>8463</v>
      </c>
      <c r="F28" s="3">
        <v>6187</v>
      </c>
      <c r="G28" s="3">
        <v>1856</v>
      </c>
      <c r="H28" s="3">
        <v>3117</v>
      </c>
      <c r="K28" s="7" t="s">
        <v>48</v>
      </c>
      <c r="L28" s="109">
        <v>20729</v>
      </c>
      <c r="M28" s="109">
        <v>19631</v>
      </c>
      <c r="N28" s="109">
        <v>1098</v>
      </c>
      <c r="O28" s="109">
        <v>8815</v>
      </c>
      <c r="P28" s="109">
        <v>6509</v>
      </c>
      <c r="Q28" s="109">
        <v>2207</v>
      </c>
      <c r="R28" s="109">
        <v>3198</v>
      </c>
    </row>
    <row r="29" spans="1:18" ht="19.5" customHeight="1">
      <c r="A29" s="7" t="s">
        <v>49</v>
      </c>
      <c r="B29" s="3">
        <v>1034</v>
      </c>
      <c r="C29" s="3">
        <v>965</v>
      </c>
      <c r="D29" s="3">
        <v>69</v>
      </c>
      <c r="E29" s="3">
        <v>529</v>
      </c>
      <c r="F29" s="3">
        <v>330</v>
      </c>
      <c r="G29" s="3">
        <v>60</v>
      </c>
      <c r="H29" s="3">
        <v>115</v>
      </c>
      <c r="K29" s="7" t="s">
        <v>49</v>
      </c>
      <c r="L29" s="109">
        <v>1141</v>
      </c>
      <c r="M29" s="109">
        <v>1082</v>
      </c>
      <c r="N29" s="109">
        <v>59</v>
      </c>
      <c r="O29" s="109">
        <v>474</v>
      </c>
      <c r="P29" s="109">
        <v>340</v>
      </c>
      <c r="Q29" s="109">
        <v>105</v>
      </c>
      <c r="R29" s="109">
        <v>222</v>
      </c>
    </row>
    <row r="30" spans="1:18" ht="19.5" customHeight="1">
      <c r="A30" s="7" t="s">
        <v>50</v>
      </c>
      <c r="B30" s="3">
        <v>2451</v>
      </c>
      <c r="C30" s="3">
        <v>1779</v>
      </c>
      <c r="D30" s="3">
        <v>672</v>
      </c>
      <c r="E30" s="3">
        <v>707</v>
      </c>
      <c r="F30" s="3">
        <v>778</v>
      </c>
      <c r="G30" s="3">
        <v>358</v>
      </c>
      <c r="H30" s="3">
        <v>608</v>
      </c>
      <c r="K30" s="7" t="s">
        <v>50</v>
      </c>
      <c r="L30" s="109">
        <v>3463</v>
      </c>
      <c r="M30" s="109">
        <v>2748</v>
      </c>
      <c r="N30" s="109">
        <v>715</v>
      </c>
      <c r="O30" s="109">
        <v>1058</v>
      </c>
      <c r="P30" s="109">
        <v>1058</v>
      </c>
      <c r="Q30" s="109">
        <v>551</v>
      </c>
      <c r="R30" s="109">
        <v>796</v>
      </c>
    </row>
    <row r="31" spans="1:18" ht="19.5" customHeight="1">
      <c r="A31" s="6" t="s">
        <v>51</v>
      </c>
      <c r="B31" s="26">
        <v>1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1</v>
      </c>
      <c r="K31" s="6" t="s">
        <v>51</v>
      </c>
      <c r="L31" s="3">
        <v>9</v>
      </c>
      <c r="M31" s="4">
        <v>5</v>
      </c>
      <c r="N31" s="3">
        <v>4</v>
      </c>
      <c r="O31" s="4">
        <v>1</v>
      </c>
      <c r="P31" s="4">
        <v>1</v>
      </c>
      <c r="Q31" s="4">
        <v>1</v>
      </c>
      <c r="R31" s="4">
        <v>6</v>
      </c>
    </row>
    <row r="32" spans="1:18" ht="12.75">
      <c r="A32" s="8" t="s">
        <v>52</v>
      </c>
      <c r="B32" s="3">
        <f aca="true" t="shared" si="0" ref="B32:H32">SUM(B6:B31)</f>
        <v>415560</v>
      </c>
      <c r="C32" s="3">
        <f t="shared" si="0"/>
        <v>209334</v>
      </c>
      <c r="D32" s="3">
        <f t="shared" si="0"/>
        <v>206226</v>
      </c>
      <c r="E32" s="3">
        <f t="shared" si="0"/>
        <v>162121</v>
      </c>
      <c r="F32" s="3">
        <f t="shared" si="0"/>
        <v>132530</v>
      </c>
      <c r="G32" s="3">
        <f t="shared" si="0"/>
        <v>35741</v>
      </c>
      <c r="H32" s="3">
        <f t="shared" si="0"/>
        <v>85168</v>
      </c>
      <c r="K32" s="165" t="s">
        <v>52</v>
      </c>
      <c r="L32" s="166">
        <v>408464</v>
      </c>
      <c r="M32" s="166">
        <v>204478</v>
      </c>
      <c r="N32" s="166">
        <v>203986</v>
      </c>
      <c r="O32" s="166">
        <v>162498</v>
      </c>
      <c r="P32" s="166">
        <v>128022</v>
      </c>
      <c r="Q32" s="166">
        <v>37714</v>
      </c>
      <c r="R32" s="166">
        <v>80230</v>
      </c>
    </row>
    <row r="33" spans="1:18" ht="12.75">
      <c r="A33" s="54" t="s">
        <v>63</v>
      </c>
      <c r="B33" s="55">
        <f aca="true" t="shared" si="1" ref="B33:H33">(B32/$B$32)</f>
        <v>1</v>
      </c>
      <c r="C33" s="55">
        <f t="shared" si="1"/>
        <v>0.5037395321975167</v>
      </c>
      <c r="D33" s="55">
        <f>(D32/$B$32)</f>
        <v>0.4962604678024834</v>
      </c>
      <c r="E33" s="55">
        <f t="shared" si="1"/>
        <v>0.39012657618635094</v>
      </c>
      <c r="F33" s="55">
        <f t="shared" si="1"/>
        <v>0.31891904899412843</v>
      </c>
      <c r="G33" s="55">
        <f t="shared" si="1"/>
        <v>0.0860068341515064</v>
      </c>
      <c r="H33" s="55">
        <f t="shared" si="1"/>
        <v>0.20494754066801424</v>
      </c>
      <c r="K33" s="167" t="s">
        <v>63</v>
      </c>
      <c r="L33" s="168"/>
      <c r="M33" s="168">
        <v>0.5006022562575894</v>
      </c>
      <c r="N33" s="168">
        <v>0.4993977437424106</v>
      </c>
      <c r="O33" s="168">
        <v>0.39782698108034</v>
      </c>
      <c r="P33" s="168">
        <v>0.3134229699557366</v>
      </c>
      <c r="Q33" s="168">
        <v>0.0923312703200282</v>
      </c>
      <c r="R33" s="168">
        <v>0.19641877864389518</v>
      </c>
    </row>
    <row r="34" spans="2:18" ht="12.75">
      <c r="B34" s="11" t="s">
        <v>69</v>
      </c>
      <c r="C34" s="11" t="s">
        <v>70</v>
      </c>
      <c r="D34" s="11" t="s">
        <v>71</v>
      </c>
      <c r="E34" s="11"/>
      <c r="F34" s="56" t="s">
        <v>72</v>
      </c>
      <c r="G34" s="11"/>
      <c r="H34" s="11"/>
      <c r="K34" s="57"/>
      <c r="L34" s="57" t="s">
        <v>69</v>
      </c>
      <c r="M34" s="57" t="s">
        <v>70</v>
      </c>
      <c r="N34" s="57" t="s">
        <v>71</v>
      </c>
      <c r="O34" s="57"/>
      <c r="P34" s="57" t="s">
        <v>72</v>
      </c>
      <c r="Q34" s="57"/>
      <c r="R34" s="57"/>
    </row>
    <row r="35" spans="2:18" ht="12.75">
      <c r="B35" s="41" t="s">
        <v>15</v>
      </c>
      <c r="C35" s="41" t="s">
        <v>15</v>
      </c>
      <c r="D35" s="41" t="s">
        <v>15</v>
      </c>
      <c r="E35" s="41" t="s">
        <v>56</v>
      </c>
      <c r="F35" s="41" t="s">
        <v>57</v>
      </c>
      <c r="G35" s="41" t="s">
        <v>58</v>
      </c>
      <c r="H35" s="41" t="s">
        <v>59</v>
      </c>
      <c r="K35" s="57"/>
      <c r="L35" s="57" t="s">
        <v>15</v>
      </c>
      <c r="M35" s="57" t="s">
        <v>15</v>
      </c>
      <c r="N35" s="57" t="s">
        <v>15</v>
      </c>
      <c r="O35" s="57" t="s">
        <v>56</v>
      </c>
      <c r="P35" s="57" t="s">
        <v>57</v>
      </c>
      <c r="Q35" s="57" t="s">
        <v>58</v>
      </c>
      <c r="R35" s="57" t="s">
        <v>59</v>
      </c>
    </row>
    <row r="36" spans="1:18" ht="12.75">
      <c r="A36" s="42" t="s">
        <v>53</v>
      </c>
      <c r="B36" s="9">
        <v>21516</v>
      </c>
      <c r="C36" s="9">
        <v>10636</v>
      </c>
      <c r="D36" s="9">
        <v>10880</v>
      </c>
      <c r="E36" s="9">
        <v>7904</v>
      </c>
      <c r="F36" s="9">
        <v>8520</v>
      </c>
      <c r="G36" s="9">
        <v>1478</v>
      </c>
      <c r="H36" s="9">
        <v>3614</v>
      </c>
      <c r="K36" s="165" t="s">
        <v>321</v>
      </c>
      <c r="L36" s="169">
        <v>33431</v>
      </c>
      <c r="M36" s="169">
        <v>15275</v>
      </c>
      <c r="N36" s="169">
        <v>18156</v>
      </c>
      <c r="O36" s="169">
        <v>13224</v>
      </c>
      <c r="P36" s="169">
        <v>11488</v>
      </c>
      <c r="Q36" s="169">
        <v>2923</v>
      </c>
      <c r="R36" s="169">
        <v>5796</v>
      </c>
    </row>
    <row r="37" spans="1:18" ht="12.75">
      <c r="A37" s="54" t="s">
        <v>63</v>
      </c>
      <c r="B37" s="55">
        <f>(B36/$B$36)</f>
        <v>1</v>
      </c>
      <c r="C37" s="55">
        <f aca="true" t="shared" si="2" ref="C37:H37">(C36/$B$36)</f>
        <v>0.49432980107826735</v>
      </c>
      <c r="D37" s="55">
        <f t="shared" si="2"/>
        <v>0.5056701989217327</v>
      </c>
      <c r="E37" s="55">
        <f t="shared" si="2"/>
        <v>0.3673545268637293</v>
      </c>
      <c r="F37" s="55">
        <f t="shared" si="2"/>
        <v>0.39598438371444505</v>
      </c>
      <c r="G37" s="55">
        <f t="shared" si="2"/>
        <v>0.06869306562558096</v>
      </c>
      <c r="H37" s="55">
        <f t="shared" si="2"/>
        <v>0.16796802379624465</v>
      </c>
      <c r="K37" s="170" t="s">
        <v>63</v>
      </c>
      <c r="L37" s="171">
        <v>1</v>
      </c>
      <c r="M37" s="171">
        <v>0.45691125003739047</v>
      </c>
      <c r="N37" s="171">
        <v>0.5430887499626096</v>
      </c>
      <c r="O37" s="171">
        <v>0.39556100625168256</v>
      </c>
      <c r="P37" s="171">
        <v>0.3436331548562711</v>
      </c>
      <c r="Q37" s="171">
        <v>0.08743381891059196</v>
      </c>
      <c r="R37" s="171">
        <v>0.17337201998145435</v>
      </c>
    </row>
    <row r="39" spans="13:18" ht="12.75">
      <c r="M39" s="111"/>
      <c r="N39" s="111"/>
      <c r="O39" s="111"/>
      <c r="P39" s="111"/>
      <c r="Q39" s="111"/>
      <c r="R39" s="111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workbookViewId="0" topLeftCell="A1">
      <selection activeCell="F3" sqref="F3"/>
    </sheetView>
  </sheetViews>
  <sheetFormatPr defaultColWidth="9.140625" defaultRowHeight="12.75"/>
  <cols>
    <col min="1" max="1" width="77.140625" style="60" customWidth="1"/>
    <col min="2" max="2" width="11.421875" style="59" bestFit="1" customWidth="1"/>
    <col min="3" max="16384" width="9.140625" style="60" customWidth="1"/>
  </cols>
  <sheetData>
    <row r="1" ht="12.75">
      <c r="A1" s="58" t="s">
        <v>145</v>
      </c>
    </row>
    <row r="2" spans="1:3" ht="12.75">
      <c r="A2" s="87"/>
      <c r="B2" s="135"/>
      <c r="C2" s="89"/>
    </row>
    <row r="3" spans="1:2" ht="12.75">
      <c r="A3" s="87" t="s">
        <v>73</v>
      </c>
      <c r="B3" s="88"/>
    </row>
    <row r="4" spans="1:3" ht="12.75">
      <c r="A4" s="90"/>
      <c r="B4" s="91"/>
      <c r="C4" s="87"/>
    </row>
    <row r="5" spans="1:3" ht="12.75">
      <c r="A5" s="92" t="s">
        <v>74</v>
      </c>
      <c r="B5" s="93" t="s">
        <v>15</v>
      </c>
      <c r="C5" s="87"/>
    </row>
    <row r="6" spans="1:3" ht="12.75">
      <c r="A6" s="115" t="s">
        <v>158</v>
      </c>
      <c r="B6" s="114">
        <v>6700</v>
      </c>
      <c r="C6" s="87"/>
    </row>
    <row r="7" spans="1:3" ht="12.75">
      <c r="A7" s="115" t="s">
        <v>159</v>
      </c>
      <c r="B7" s="114">
        <v>5391</v>
      </c>
      <c r="C7" s="87"/>
    </row>
    <row r="8" spans="1:3" ht="12.75">
      <c r="A8" s="115" t="s">
        <v>160</v>
      </c>
      <c r="B8" s="114">
        <v>4514</v>
      </c>
      <c r="C8" s="87"/>
    </row>
    <row r="9" spans="1:3" ht="12.75">
      <c r="A9" s="115" t="s">
        <v>161</v>
      </c>
      <c r="B9" s="114">
        <v>4061</v>
      </c>
      <c r="C9" s="87"/>
    </row>
    <row r="10" spans="1:3" ht="12.75">
      <c r="A10" s="115" t="s">
        <v>162</v>
      </c>
      <c r="B10" s="114">
        <v>3690</v>
      </c>
      <c r="C10" s="87"/>
    </row>
    <row r="11" spans="1:3" ht="12.75">
      <c r="A11" s="115" t="s">
        <v>163</v>
      </c>
      <c r="B11" s="114">
        <v>3526</v>
      </c>
      <c r="C11" s="87"/>
    </row>
    <row r="12" spans="1:3" ht="12.75">
      <c r="A12" s="115" t="s">
        <v>164</v>
      </c>
      <c r="B12" s="114">
        <v>3500</v>
      </c>
      <c r="C12" s="87"/>
    </row>
    <row r="13" spans="1:3" ht="12.75">
      <c r="A13" s="115" t="s">
        <v>165</v>
      </c>
      <c r="B13" s="114">
        <v>3428</v>
      </c>
      <c r="C13" s="87"/>
    </row>
    <row r="14" spans="1:3" ht="12.75">
      <c r="A14" s="115" t="s">
        <v>166</v>
      </c>
      <c r="B14" s="114">
        <v>2913</v>
      </c>
      <c r="C14" s="87"/>
    </row>
    <row r="15" spans="1:3" ht="12.75">
      <c r="A15" s="115" t="s">
        <v>167</v>
      </c>
      <c r="B15" s="114">
        <v>2858</v>
      </c>
      <c r="C15" s="87"/>
    </row>
    <row r="16" spans="1:3" ht="12.75">
      <c r="A16" s="115" t="s">
        <v>168</v>
      </c>
      <c r="B16" s="114">
        <v>2623</v>
      </c>
      <c r="C16" s="87"/>
    </row>
    <row r="17" spans="1:3" ht="12.75">
      <c r="A17" s="115" t="s">
        <v>169</v>
      </c>
      <c r="B17" s="114">
        <v>2620</v>
      </c>
      <c r="C17" s="87"/>
    </row>
    <row r="18" spans="1:3" ht="12.75">
      <c r="A18" s="115" t="s">
        <v>170</v>
      </c>
      <c r="B18" s="114">
        <v>2487</v>
      </c>
      <c r="C18" s="87"/>
    </row>
    <row r="19" spans="1:3" ht="12.75">
      <c r="A19" s="115" t="s">
        <v>171</v>
      </c>
      <c r="B19" s="114">
        <v>2472</v>
      </c>
      <c r="C19" s="87"/>
    </row>
    <row r="20" spans="1:3" ht="12.75">
      <c r="A20" s="115" t="s">
        <v>172</v>
      </c>
      <c r="B20" s="114">
        <v>2412</v>
      </c>
      <c r="C20" s="87"/>
    </row>
    <row r="21" spans="1:3" ht="12.75">
      <c r="A21" s="115" t="s">
        <v>173</v>
      </c>
      <c r="B21" s="114">
        <v>2385</v>
      </c>
      <c r="C21" s="87"/>
    </row>
    <row r="22" spans="1:3" ht="12.75">
      <c r="A22" s="115" t="s">
        <v>174</v>
      </c>
      <c r="B22" s="114">
        <v>2102</v>
      </c>
      <c r="C22" s="87"/>
    </row>
    <row r="23" spans="1:3" ht="12.75">
      <c r="A23" s="115" t="s">
        <v>175</v>
      </c>
      <c r="B23" s="114">
        <v>2082</v>
      </c>
      <c r="C23" s="87"/>
    </row>
    <row r="24" spans="1:3" ht="12.75">
      <c r="A24" s="115" t="s">
        <v>176</v>
      </c>
      <c r="B24" s="114">
        <v>2023</v>
      </c>
      <c r="C24" s="87"/>
    </row>
    <row r="25" spans="1:3" ht="12.75">
      <c r="A25" s="115" t="s">
        <v>177</v>
      </c>
      <c r="B25" s="114">
        <v>1976</v>
      </c>
      <c r="C25" s="87"/>
    </row>
    <row r="26" spans="1:3" ht="12.75">
      <c r="A26" s="115" t="s">
        <v>178</v>
      </c>
      <c r="B26" s="114">
        <v>1961</v>
      </c>
      <c r="C26" s="87"/>
    </row>
    <row r="27" spans="1:3" ht="12.75">
      <c r="A27" s="115" t="s">
        <v>179</v>
      </c>
      <c r="B27" s="114">
        <v>1889</v>
      </c>
      <c r="C27" s="87"/>
    </row>
    <row r="28" spans="1:3" ht="12.75">
      <c r="A28" s="115" t="s">
        <v>180</v>
      </c>
      <c r="B28" s="114">
        <v>1771</v>
      </c>
      <c r="C28" s="87"/>
    </row>
    <row r="29" spans="1:3" ht="12.75">
      <c r="A29" s="115" t="s">
        <v>181</v>
      </c>
      <c r="B29" s="114">
        <v>1682</v>
      </c>
      <c r="C29" s="87"/>
    </row>
    <row r="30" spans="1:3" ht="12.75">
      <c r="A30" s="115" t="s">
        <v>182</v>
      </c>
      <c r="B30" s="114">
        <v>1633</v>
      </c>
      <c r="C30" s="87"/>
    </row>
    <row r="31" spans="1:3" ht="12.75">
      <c r="A31" s="115" t="s">
        <v>183</v>
      </c>
      <c r="B31" s="114">
        <v>1616</v>
      </c>
      <c r="C31" s="87"/>
    </row>
    <row r="32" spans="1:3" ht="12.75">
      <c r="A32" s="115" t="s">
        <v>184</v>
      </c>
      <c r="B32" s="114">
        <v>1591</v>
      </c>
      <c r="C32" s="87"/>
    </row>
    <row r="33" spans="1:3" ht="12.75">
      <c r="A33" s="115" t="s">
        <v>185</v>
      </c>
      <c r="B33" s="114">
        <v>1583</v>
      </c>
      <c r="C33" s="87"/>
    </row>
    <row r="34" spans="1:3" ht="12.75">
      <c r="A34" s="115" t="s">
        <v>186</v>
      </c>
      <c r="B34" s="114">
        <v>1572</v>
      </c>
      <c r="C34" s="87"/>
    </row>
    <row r="35" spans="1:3" ht="12.75">
      <c r="A35" s="115" t="s">
        <v>187</v>
      </c>
      <c r="B35" s="114">
        <v>1539</v>
      </c>
      <c r="C35" s="87"/>
    </row>
    <row r="36" spans="1:3" ht="12.75">
      <c r="A36" s="115" t="s">
        <v>188</v>
      </c>
      <c r="B36" s="114">
        <v>1478</v>
      </c>
      <c r="C36" s="87"/>
    </row>
    <row r="37" spans="1:3" ht="12.75">
      <c r="A37" s="115" t="s">
        <v>189</v>
      </c>
      <c r="B37" s="114">
        <v>1477</v>
      </c>
      <c r="C37" s="87"/>
    </row>
    <row r="38" spans="1:3" ht="12.75">
      <c r="A38" s="115" t="s">
        <v>190</v>
      </c>
      <c r="B38" s="114">
        <v>1456</v>
      </c>
      <c r="C38" s="87"/>
    </row>
    <row r="39" spans="1:3" ht="12.75">
      <c r="A39" s="115" t="s">
        <v>191</v>
      </c>
      <c r="B39" s="114">
        <v>1433</v>
      </c>
      <c r="C39" s="87"/>
    </row>
    <row r="40" spans="1:3" ht="12.75">
      <c r="A40" s="115" t="s">
        <v>192</v>
      </c>
      <c r="B40" s="114">
        <v>1424</v>
      </c>
      <c r="C40" s="87"/>
    </row>
    <row r="41" spans="1:3" ht="12.75">
      <c r="A41" s="115" t="s">
        <v>193</v>
      </c>
      <c r="B41" s="114">
        <v>1420</v>
      </c>
      <c r="C41" s="87"/>
    </row>
    <row r="42" spans="1:3" ht="12.75">
      <c r="A42" s="115" t="s">
        <v>194</v>
      </c>
      <c r="B42" s="114">
        <v>1404</v>
      </c>
      <c r="C42" s="87"/>
    </row>
    <row r="43" spans="1:3" ht="12.75">
      <c r="A43" s="115" t="s">
        <v>195</v>
      </c>
      <c r="B43" s="114">
        <v>1399</v>
      </c>
      <c r="C43" s="87"/>
    </row>
    <row r="44" spans="1:3" ht="12.75">
      <c r="A44" s="115" t="s">
        <v>196</v>
      </c>
      <c r="B44" s="114">
        <v>1389</v>
      </c>
      <c r="C44" s="87"/>
    </row>
    <row r="45" spans="1:3" ht="12.75">
      <c r="A45" s="115" t="s">
        <v>197</v>
      </c>
      <c r="B45" s="114">
        <v>1371</v>
      </c>
      <c r="C45" s="87"/>
    </row>
    <row r="46" spans="1:3" ht="12.75">
      <c r="A46" s="115" t="s">
        <v>198</v>
      </c>
      <c r="B46" s="114">
        <v>1352</v>
      </c>
      <c r="C46" s="87"/>
    </row>
    <row r="47" spans="1:3" ht="12.75">
      <c r="A47" s="115" t="s">
        <v>199</v>
      </c>
      <c r="B47" s="114">
        <v>1342</v>
      </c>
      <c r="C47" s="87"/>
    </row>
    <row r="48" spans="1:3" ht="12.75">
      <c r="A48" s="115" t="s">
        <v>200</v>
      </c>
      <c r="B48" s="114">
        <v>1317</v>
      </c>
      <c r="C48" s="87"/>
    </row>
    <row r="49" spans="1:3" ht="12.75">
      <c r="A49" s="115" t="s">
        <v>201</v>
      </c>
      <c r="B49" s="114">
        <v>1316</v>
      </c>
      <c r="C49" s="87"/>
    </row>
    <row r="50" spans="1:3" ht="12.75">
      <c r="A50" s="115" t="s">
        <v>202</v>
      </c>
      <c r="B50" s="114">
        <v>1293</v>
      </c>
      <c r="C50" s="87"/>
    </row>
    <row r="51" spans="1:3" ht="12.75">
      <c r="A51" s="115" t="s">
        <v>203</v>
      </c>
      <c r="B51" s="114">
        <v>1291</v>
      </c>
      <c r="C51" s="87"/>
    </row>
    <row r="52" spans="1:3" ht="12.75">
      <c r="A52" s="115" t="s">
        <v>204</v>
      </c>
      <c r="B52" s="114">
        <v>1277</v>
      </c>
      <c r="C52" s="87"/>
    </row>
    <row r="53" spans="1:3" ht="12.75">
      <c r="A53" s="115" t="s">
        <v>205</v>
      </c>
      <c r="B53" s="114">
        <v>1274</v>
      </c>
      <c r="C53" s="87"/>
    </row>
    <row r="54" spans="1:3" ht="12.75">
      <c r="A54" s="115" t="s">
        <v>206</v>
      </c>
      <c r="B54" s="114">
        <v>1272</v>
      </c>
      <c r="C54" s="87"/>
    </row>
    <row r="55" spans="1:3" ht="12.75">
      <c r="A55" s="115" t="s">
        <v>207</v>
      </c>
      <c r="B55" s="114">
        <v>1264</v>
      </c>
      <c r="C55" s="87"/>
    </row>
    <row r="56" spans="1:2" ht="12.75">
      <c r="A56" s="102" t="s">
        <v>208</v>
      </c>
      <c r="B56" s="133">
        <v>441895</v>
      </c>
    </row>
    <row r="57" ht="12.75">
      <c r="B57" s="134"/>
    </row>
    <row r="58" ht="12.75">
      <c r="B58" s="134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workbookViewId="0" topLeftCell="A1">
      <selection activeCell="F6" sqref="F6"/>
    </sheetView>
  </sheetViews>
  <sheetFormatPr defaultColWidth="9.140625" defaultRowHeight="12.75"/>
  <cols>
    <col min="1" max="1" width="77.140625" style="60" customWidth="1"/>
    <col min="2" max="2" width="11.421875" style="59" bestFit="1" customWidth="1"/>
    <col min="3" max="16384" width="9.140625" style="60" customWidth="1"/>
  </cols>
  <sheetData>
    <row r="1" ht="12.75">
      <c r="A1" s="58" t="s">
        <v>146</v>
      </c>
    </row>
    <row r="2" spans="1:2" ht="12.75">
      <c r="A2" s="87"/>
      <c r="B2" s="135"/>
    </row>
    <row r="3" spans="1:2" ht="12.75">
      <c r="A3" s="87" t="s">
        <v>75</v>
      </c>
      <c r="B3" s="88"/>
    </row>
    <row r="4" spans="1:2" ht="12.75">
      <c r="A4" s="90"/>
      <c r="B4" s="91"/>
    </row>
    <row r="5" spans="1:2" ht="12.75">
      <c r="A5" s="92" t="s">
        <v>74</v>
      </c>
      <c r="B5" s="93" t="s">
        <v>15</v>
      </c>
    </row>
    <row r="6" spans="1:2" ht="12.75">
      <c r="A6" s="115" t="s">
        <v>158</v>
      </c>
      <c r="B6" s="114">
        <v>3967</v>
      </c>
    </row>
    <row r="7" spans="1:2" ht="12.75">
      <c r="A7" s="115" t="s">
        <v>159</v>
      </c>
      <c r="B7" s="114">
        <v>1934</v>
      </c>
    </row>
    <row r="8" spans="1:2" ht="12.75">
      <c r="A8" s="115" t="s">
        <v>160</v>
      </c>
      <c r="B8" s="114">
        <v>1847</v>
      </c>
    </row>
    <row r="9" spans="1:2" ht="12.75">
      <c r="A9" s="115" t="s">
        <v>172</v>
      </c>
      <c r="B9" s="114">
        <v>1751</v>
      </c>
    </row>
    <row r="10" spans="1:2" ht="12.75">
      <c r="A10" s="115" t="s">
        <v>161</v>
      </c>
      <c r="B10" s="114">
        <v>1586</v>
      </c>
    </row>
    <row r="11" spans="1:2" ht="12.75">
      <c r="A11" s="115" t="s">
        <v>162</v>
      </c>
      <c r="B11" s="114">
        <v>1552</v>
      </c>
    </row>
    <row r="12" spans="1:2" ht="12.75">
      <c r="A12" s="115" t="s">
        <v>163</v>
      </c>
      <c r="B12" s="114">
        <v>1454</v>
      </c>
    </row>
    <row r="13" spans="1:2" ht="12.75">
      <c r="A13" s="115" t="s">
        <v>165</v>
      </c>
      <c r="B13" s="114">
        <v>1395</v>
      </c>
    </row>
    <row r="14" spans="1:2" ht="12.75">
      <c r="A14" s="115" t="s">
        <v>164</v>
      </c>
      <c r="B14" s="114">
        <v>1315</v>
      </c>
    </row>
    <row r="15" spans="1:2" ht="12.75">
      <c r="A15" s="115" t="s">
        <v>166</v>
      </c>
      <c r="B15" s="114">
        <v>1252</v>
      </c>
    </row>
    <row r="16" spans="1:2" ht="12.75">
      <c r="A16" s="115" t="s">
        <v>189</v>
      </c>
      <c r="B16" s="114">
        <v>1245</v>
      </c>
    </row>
    <row r="17" spans="1:2" ht="12.75">
      <c r="A17" s="115" t="s">
        <v>167</v>
      </c>
      <c r="B17" s="114">
        <v>1242</v>
      </c>
    </row>
    <row r="18" spans="1:2" ht="12.75">
      <c r="A18" s="115" t="s">
        <v>190</v>
      </c>
      <c r="B18" s="114">
        <v>1232</v>
      </c>
    </row>
    <row r="19" spans="1:2" ht="12.75">
      <c r="A19" s="115" t="s">
        <v>188</v>
      </c>
      <c r="B19" s="114">
        <v>1232</v>
      </c>
    </row>
    <row r="20" spans="1:2" ht="12.75">
      <c r="A20" s="115" t="s">
        <v>193</v>
      </c>
      <c r="B20" s="114">
        <v>1208</v>
      </c>
    </row>
    <row r="21" spans="1:2" ht="12.75">
      <c r="A21" s="115" t="s">
        <v>177</v>
      </c>
      <c r="B21" s="114">
        <v>1167</v>
      </c>
    </row>
    <row r="22" spans="1:2" ht="12.75">
      <c r="A22" s="115" t="s">
        <v>173</v>
      </c>
      <c r="B22" s="114">
        <v>1153</v>
      </c>
    </row>
    <row r="23" spans="1:2" ht="12.75">
      <c r="A23" s="115" t="s">
        <v>169</v>
      </c>
      <c r="B23" s="114">
        <v>1130</v>
      </c>
    </row>
    <row r="24" spans="1:2" ht="12.75">
      <c r="A24" s="115" t="s">
        <v>171</v>
      </c>
      <c r="B24" s="114">
        <v>1061</v>
      </c>
    </row>
    <row r="25" spans="1:2" ht="12.75">
      <c r="A25" s="115" t="s">
        <v>168</v>
      </c>
      <c r="B25" s="114">
        <v>986</v>
      </c>
    </row>
    <row r="26" spans="1:2" ht="12.75">
      <c r="A26" s="115" t="s">
        <v>209</v>
      </c>
      <c r="B26" s="114">
        <v>946</v>
      </c>
    </row>
    <row r="27" spans="1:2" ht="12.75">
      <c r="A27" s="115" t="s">
        <v>210</v>
      </c>
      <c r="B27" s="114">
        <v>925</v>
      </c>
    </row>
    <row r="28" spans="1:2" ht="12.75">
      <c r="A28" s="115" t="s">
        <v>174</v>
      </c>
      <c r="B28" s="114">
        <v>915</v>
      </c>
    </row>
    <row r="29" spans="1:2" ht="12.75">
      <c r="A29" s="115" t="s">
        <v>176</v>
      </c>
      <c r="B29" s="114">
        <v>891</v>
      </c>
    </row>
    <row r="30" spans="1:2" ht="12.75">
      <c r="A30" s="115" t="s">
        <v>191</v>
      </c>
      <c r="B30" s="114">
        <v>882</v>
      </c>
    </row>
    <row r="31" spans="1:2" ht="12.75">
      <c r="A31" s="115" t="s">
        <v>170</v>
      </c>
      <c r="B31" s="114">
        <v>831</v>
      </c>
    </row>
    <row r="32" spans="1:2" ht="12.75">
      <c r="A32" s="115" t="s">
        <v>211</v>
      </c>
      <c r="B32" s="114">
        <v>815</v>
      </c>
    </row>
    <row r="33" spans="1:2" ht="12.75">
      <c r="A33" s="115" t="s">
        <v>179</v>
      </c>
      <c r="B33" s="114">
        <v>786</v>
      </c>
    </row>
    <row r="34" spans="1:2" ht="12.75">
      <c r="A34" s="115" t="s">
        <v>181</v>
      </c>
      <c r="B34" s="114">
        <v>782</v>
      </c>
    </row>
    <row r="35" spans="1:2" ht="12.75">
      <c r="A35" s="115" t="s">
        <v>212</v>
      </c>
      <c r="B35" s="114">
        <v>765</v>
      </c>
    </row>
    <row r="36" spans="1:2" ht="12.75">
      <c r="A36" s="115" t="s">
        <v>213</v>
      </c>
      <c r="B36" s="114">
        <v>759</v>
      </c>
    </row>
    <row r="37" spans="1:2" ht="12.75">
      <c r="A37" s="115" t="s">
        <v>214</v>
      </c>
      <c r="B37" s="114">
        <v>736</v>
      </c>
    </row>
    <row r="38" spans="1:2" ht="12.75">
      <c r="A38" s="115" t="s">
        <v>215</v>
      </c>
      <c r="B38" s="114">
        <v>712</v>
      </c>
    </row>
    <row r="39" spans="1:2" ht="12.75">
      <c r="A39" s="115" t="s">
        <v>216</v>
      </c>
      <c r="B39" s="114">
        <v>697</v>
      </c>
    </row>
    <row r="40" spans="1:2" ht="12.75">
      <c r="A40" s="115" t="s">
        <v>217</v>
      </c>
      <c r="B40" s="114">
        <v>685</v>
      </c>
    </row>
    <row r="41" spans="1:2" ht="12.75">
      <c r="A41" s="115" t="s">
        <v>192</v>
      </c>
      <c r="B41" s="114">
        <v>681</v>
      </c>
    </row>
    <row r="42" spans="1:2" ht="12.75">
      <c r="A42" s="115" t="s">
        <v>186</v>
      </c>
      <c r="B42" s="114">
        <v>677</v>
      </c>
    </row>
    <row r="43" spans="1:2" ht="12.75">
      <c r="A43" s="115" t="s">
        <v>218</v>
      </c>
      <c r="B43" s="114">
        <v>676</v>
      </c>
    </row>
    <row r="44" spans="1:2" ht="12.75">
      <c r="A44" s="115" t="s">
        <v>219</v>
      </c>
      <c r="B44" s="114">
        <v>658</v>
      </c>
    </row>
    <row r="45" spans="1:2" ht="12.75">
      <c r="A45" s="115" t="s">
        <v>220</v>
      </c>
      <c r="B45" s="114">
        <v>646</v>
      </c>
    </row>
    <row r="46" spans="1:2" ht="12.75">
      <c r="A46" s="115" t="s">
        <v>221</v>
      </c>
      <c r="B46" s="114">
        <v>596</v>
      </c>
    </row>
    <row r="47" spans="1:2" ht="12.75">
      <c r="A47" s="115" t="s">
        <v>222</v>
      </c>
      <c r="B47" s="114">
        <v>594</v>
      </c>
    </row>
    <row r="48" spans="1:2" ht="12.75">
      <c r="A48" s="115" t="s">
        <v>223</v>
      </c>
      <c r="B48" s="114">
        <v>592</v>
      </c>
    </row>
    <row r="49" spans="1:2" ht="12.75">
      <c r="A49" s="115" t="s">
        <v>224</v>
      </c>
      <c r="B49" s="114">
        <v>589</v>
      </c>
    </row>
    <row r="50" spans="1:2" ht="12.75">
      <c r="A50" s="115" t="s">
        <v>225</v>
      </c>
      <c r="B50" s="114">
        <v>588</v>
      </c>
    </row>
    <row r="51" spans="1:2" ht="12.75">
      <c r="A51" s="115" t="s">
        <v>226</v>
      </c>
      <c r="B51" s="114">
        <v>587</v>
      </c>
    </row>
    <row r="52" spans="1:2" ht="12.75">
      <c r="A52" s="115" t="s">
        <v>227</v>
      </c>
      <c r="B52" s="114">
        <v>581</v>
      </c>
    </row>
    <row r="53" spans="1:2" ht="12.75">
      <c r="A53" s="115" t="s">
        <v>228</v>
      </c>
      <c r="B53" s="114">
        <v>581</v>
      </c>
    </row>
    <row r="54" spans="1:2" ht="12.75">
      <c r="A54" s="115" t="s">
        <v>229</v>
      </c>
      <c r="B54" s="114">
        <v>579</v>
      </c>
    </row>
    <row r="55" spans="1:2" ht="12.75">
      <c r="A55" s="115" t="s">
        <v>230</v>
      </c>
      <c r="B55" s="114">
        <v>577</v>
      </c>
    </row>
    <row r="56" spans="1:2" ht="12.75">
      <c r="A56" s="94" t="s">
        <v>76</v>
      </c>
      <c r="B56" s="20">
        <v>219753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workbookViewId="0" topLeftCell="A1">
      <selection activeCell="E3" sqref="E3"/>
    </sheetView>
  </sheetViews>
  <sheetFormatPr defaultColWidth="9.140625" defaultRowHeight="12.75"/>
  <cols>
    <col min="1" max="1" width="77.140625" style="60" customWidth="1"/>
    <col min="2" max="2" width="11.421875" style="59" bestFit="1" customWidth="1"/>
    <col min="3" max="16384" width="9.140625" style="61" customWidth="1"/>
  </cols>
  <sheetData>
    <row r="1" ht="12.75">
      <c r="A1" s="58" t="s">
        <v>147</v>
      </c>
    </row>
    <row r="2" spans="1:2" ht="12.75">
      <c r="A2" s="87"/>
      <c r="B2" s="135"/>
    </row>
    <row r="3" spans="1:2" ht="12.75">
      <c r="A3" s="87" t="s">
        <v>77</v>
      </c>
      <c r="B3" s="88"/>
    </row>
    <row r="4" spans="1:2" ht="12.75">
      <c r="A4" s="90"/>
      <c r="B4" s="91"/>
    </row>
    <row r="5" spans="1:2" s="60" customFormat="1" ht="12.75">
      <c r="A5" s="92" t="s">
        <v>74</v>
      </c>
      <c r="B5" s="93" t="s">
        <v>15</v>
      </c>
    </row>
    <row r="6" spans="1:3" ht="12.75">
      <c r="A6" s="116" t="s">
        <v>159</v>
      </c>
      <c r="B6" s="117">
        <v>3457</v>
      </c>
      <c r="C6" s="4"/>
    </row>
    <row r="7" spans="1:3" ht="12.75">
      <c r="A7" s="116" t="s">
        <v>158</v>
      </c>
      <c r="B7" s="109">
        <v>2733</v>
      </c>
      <c r="C7" s="4"/>
    </row>
    <row r="8" spans="1:3" ht="12.75">
      <c r="A8" s="116" t="s">
        <v>160</v>
      </c>
      <c r="B8" s="109">
        <v>2667</v>
      </c>
      <c r="C8" s="4"/>
    </row>
    <row r="9" spans="1:3" ht="12.75">
      <c r="A9" s="116" t="s">
        <v>161</v>
      </c>
      <c r="B9" s="109">
        <v>2475</v>
      </c>
      <c r="C9" s="4"/>
    </row>
    <row r="10" spans="1:3" ht="12.75">
      <c r="A10" s="116" t="s">
        <v>164</v>
      </c>
      <c r="B10" s="109">
        <v>2185</v>
      </c>
      <c r="C10" s="4"/>
    </row>
    <row r="11" spans="1:3" ht="12.75">
      <c r="A11" s="116" t="s">
        <v>162</v>
      </c>
      <c r="B11" s="109">
        <v>2138</v>
      </c>
      <c r="C11" s="4"/>
    </row>
    <row r="12" spans="1:3" ht="12.75">
      <c r="A12" s="116" t="s">
        <v>163</v>
      </c>
      <c r="B12" s="109">
        <v>2072</v>
      </c>
      <c r="C12" s="4"/>
    </row>
    <row r="13" spans="1:3" ht="12.75">
      <c r="A13" s="116" t="s">
        <v>165</v>
      </c>
      <c r="B13" s="109">
        <v>2033</v>
      </c>
      <c r="C13" s="4"/>
    </row>
    <row r="14" spans="1:3" ht="12.75">
      <c r="A14" s="116" t="s">
        <v>166</v>
      </c>
      <c r="B14" s="109">
        <v>1661</v>
      </c>
      <c r="C14" s="4"/>
    </row>
    <row r="15" spans="1:3" ht="12.75">
      <c r="A15" s="116" t="s">
        <v>170</v>
      </c>
      <c r="B15" s="109">
        <v>1656</v>
      </c>
      <c r="C15" s="4"/>
    </row>
    <row r="16" spans="1:3" ht="12.75">
      <c r="A16" s="116" t="s">
        <v>168</v>
      </c>
      <c r="B16" s="109">
        <v>1637</v>
      </c>
      <c r="C16" s="4"/>
    </row>
    <row r="17" spans="1:3" ht="12.75">
      <c r="A17" s="116" t="s">
        <v>167</v>
      </c>
      <c r="B17" s="109">
        <v>1616</v>
      </c>
      <c r="C17" s="4"/>
    </row>
    <row r="18" spans="1:3" ht="12.75">
      <c r="A18" s="116" t="s">
        <v>182</v>
      </c>
      <c r="B18" s="109">
        <v>1575</v>
      </c>
      <c r="C18" s="4"/>
    </row>
    <row r="19" spans="1:3" ht="12.75">
      <c r="A19" s="116" t="s">
        <v>175</v>
      </c>
      <c r="B19" s="109">
        <v>1567</v>
      </c>
      <c r="C19" s="4"/>
    </row>
    <row r="20" spans="1:3" ht="12.75">
      <c r="A20" s="116" t="s">
        <v>169</v>
      </c>
      <c r="B20" s="109">
        <v>1490</v>
      </c>
      <c r="C20" s="4"/>
    </row>
    <row r="21" spans="1:3" ht="12.75">
      <c r="A21" s="116" t="s">
        <v>178</v>
      </c>
      <c r="B21" s="109">
        <v>1466</v>
      </c>
      <c r="C21" s="4"/>
    </row>
    <row r="22" spans="1:3" ht="12.75">
      <c r="A22" s="116" t="s">
        <v>180</v>
      </c>
      <c r="B22" s="109">
        <v>1427</v>
      </c>
      <c r="C22" s="4"/>
    </row>
    <row r="23" spans="1:3" ht="12.75">
      <c r="A23" s="116" t="s">
        <v>171</v>
      </c>
      <c r="B23" s="109">
        <v>1411</v>
      </c>
      <c r="C23" s="4"/>
    </row>
    <row r="24" spans="1:3" ht="12.75">
      <c r="A24" s="116" t="s">
        <v>197</v>
      </c>
      <c r="B24" s="109">
        <v>1318</v>
      </c>
      <c r="C24" s="4"/>
    </row>
    <row r="25" spans="1:3" ht="12.75">
      <c r="A25" s="116" t="s">
        <v>200</v>
      </c>
      <c r="B25" s="109">
        <v>1265</v>
      </c>
      <c r="C25" s="4"/>
    </row>
    <row r="26" spans="1:3" ht="12.75">
      <c r="A26" s="116" t="s">
        <v>201</v>
      </c>
      <c r="B26" s="109">
        <v>1262</v>
      </c>
      <c r="C26" s="4"/>
    </row>
    <row r="27" spans="1:3" ht="12.75">
      <c r="A27" s="116" t="s">
        <v>183</v>
      </c>
      <c r="B27" s="109">
        <v>1261</v>
      </c>
      <c r="C27" s="4"/>
    </row>
    <row r="28" spans="1:3" ht="12.75">
      <c r="A28" s="116" t="s">
        <v>185</v>
      </c>
      <c r="B28" s="109">
        <v>1239</v>
      </c>
      <c r="C28" s="4"/>
    </row>
    <row r="29" spans="1:3" ht="12.75">
      <c r="A29" s="116" t="s">
        <v>205</v>
      </c>
      <c r="B29" s="109">
        <v>1236</v>
      </c>
      <c r="C29" s="4"/>
    </row>
    <row r="30" spans="1:3" ht="12.75">
      <c r="A30" s="116" t="s">
        <v>204</v>
      </c>
      <c r="B30" s="109">
        <v>1235</v>
      </c>
      <c r="C30" s="4"/>
    </row>
    <row r="31" spans="1:3" ht="12.75">
      <c r="A31" s="116" t="s">
        <v>184</v>
      </c>
      <c r="B31" s="109">
        <v>1234</v>
      </c>
      <c r="C31" s="4"/>
    </row>
    <row r="32" spans="1:3" ht="12.75">
      <c r="A32" s="116" t="s">
        <v>173</v>
      </c>
      <c r="B32" s="109">
        <v>1232</v>
      </c>
      <c r="C32" s="4"/>
    </row>
    <row r="33" spans="1:3" ht="12.75">
      <c r="A33" s="116" t="s">
        <v>187</v>
      </c>
      <c r="B33" s="109">
        <v>1209</v>
      </c>
      <c r="C33" s="4"/>
    </row>
    <row r="34" spans="1:3" ht="12.75">
      <c r="A34" s="116" t="s">
        <v>174</v>
      </c>
      <c r="B34" s="109">
        <v>1187</v>
      </c>
      <c r="C34" s="4"/>
    </row>
    <row r="35" spans="1:3" ht="12.75">
      <c r="A35" s="116" t="s">
        <v>194</v>
      </c>
      <c r="B35" s="109">
        <v>1167</v>
      </c>
      <c r="C35" s="4"/>
    </row>
    <row r="36" spans="1:3" ht="12.75">
      <c r="A36" s="116" t="s">
        <v>176</v>
      </c>
      <c r="B36" s="109">
        <v>1132</v>
      </c>
      <c r="C36" s="4"/>
    </row>
    <row r="37" spans="1:3" ht="12.75">
      <c r="A37" s="116" t="s">
        <v>179</v>
      </c>
      <c r="B37" s="109">
        <v>1103</v>
      </c>
      <c r="C37" s="4"/>
    </row>
    <row r="38" spans="1:3" ht="12.75">
      <c r="A38" s="116" t="s">
        <v>195</v>
      </c>
      <c r="B38" s="109">
        <v>1102</v>
      </c>
      <c r="C38" s="4"/>
    </row>
    <row r="39" spans="1:3" ht="12.75">
      <c r="A39" s="116" t="s">
        <v>198</v>
      </c>
      <c r="B39" s="109">
        <v>1101</v>
      </c>
      <c r="C39" s="4"/>
    </row>
    <row r="40" spans="1:3" ht="12.75">
      <c r="A40" s="116" t="s">
        <v>231</v>
      </c>
      <c r="B40" s="109">
        <v>1061</v>
      </c>
      <c r="C40" s="4"/>
    </row>
    <row r="41" spans="1:3" ht="12.75">
      <c r="A41" s="116" t="s">
        <v>199</v>
      </c>
      <c r="B41" s="109">
        <v>1053</v>
      </c>
      <c r="C41" s="4"/>
    </row>
    <row r="42" spans="1:3" ht="12.75">
      <c r="A42" s="116" t="s">
        <v>196</v>
      </c>
      <c r="B42" s="109">
        <v>1043</v>
      </c>
      <c r="C42" s="4"/>
    </row>
    <row r="43" spans="1:3" ht="12.75">
      <c r="A43" s="116" t="s">
        <v>232</v>
      </c>
      <c r="B43" s="109">
        <v>1025</v>
      </c>
      <c r="C43" s="4"/>
    </row>
    <row r="44" spans="1:3" ht="12.75">
      <c r="A44" s="116" t="s">
        <v>206</v>
      </c>
      <c r="B44" s="109">
        <v>942</v>
      </c>
      <c r="C44" s="4"/>
    </row>
    <row r="45" spans="1:3" ht="12.75">
      <c r="A45" s="116" t="s">
        <v>233</v>
      </c>
      <c r="B45" s="109">
        <v>935</v>
      </c>
      <c r="C45" s="4"/>
    </row>
    <row r="46" spans="1:3" ht="12.75">
      <c r="A46" s="116" t="s">
        <v>202</v>
      </c>
      <c r="B46" s="109">
        <v>905</v>
      </c>
      <c r="C46" s="4"/>
    </row>
    <row r="47" spans="1:3" ht="12.75">
      <c r="A47" s="116" t="s">
        <v>203</v>
      </c>
      <c r="B47" s="109">
        <v>900</v>
      </c>
      <c r="C47" s="4"/>
    </row>
    <row r="48" spans="1:3" ht="12.75">
      <c r="A48" s="116" t="s">
        <v>181</v>
      </c>
      <c r="B48" s="109">
        <v>900</v>
      </c>
      <c r="C48" s="4"/>
    </row>
    <row r="49" spans="1:3" ht="12.75">
      <c r="A49" s="116" t="s">
        <v>186</v>
      </c>
      <c r="B49" s="109">
        <v>895</v>
      </c>
      <c r="C49" s="4"/>
    </row>
    <row r="50" spans="1:3" ht="12.75">
      <c r="A50" s="116" t="s">
        <v>234</v>
      </c>
      <c r="B50" s="109">
        <v>892</v>
      </c>
      <c r="C50" s="4"/>
    </row>
    <row r="51" spans="1:3" ht="12.75">
      <c r="A51" s="116" t="s">
        <v>235</v>
      </c>
      <c r="B51" s="109">
        <v>889</v>
      </c>
      <c r="C51" s="4"/>
    </row>
    <row r="52" spans="1:3" ht="12.75">
      <c r="A52" s="116" t="s">
        <v>236</v>
      </c>
      <c r="B52" s="109">
        <v>870</v>
      </c>
      <c r="C52" s="4"/>
    </row>
    <row r="53" spans="1:3" ht="12.75">
      <c r="A53" s="116" t="s">
        <v>237</v>
      </c>
      <c r="B53" s="109">
        <v>838</v>
      </c>
      <c r="C53" s="4"/>
    </row>
    <row r="54" spans="1:3" ht="12.75">
      <c r="A54" s="116" t="s">
        <v>177</v>
      </c>
      <c r="B54" s="109">
        <v>809</v>
      </c>
      <c r="C54" s="4"/>
    </row>
    <row r="55" spans="1:3" ht="12.75">
      <c r="A55" s="116" t="s">
        <v>238</v>
      </c>
      <c r="B55" s="109">
        <v>792</v>
      </c>
      <c r="C55" s="4"/>
    </row>
    <row r="56" spans="1:2" ht="12.75">
      <c r="A56" s="94" t="s">
        <v>78</v>
      </c>
      <c r="B56" s="133">
        <v>222142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 topLeftCell="J1">
      <selection activeCell="T6" sqref="T6"/>
    </sheetView>
  </sheetViews>
  <sheetFormatPr defaultColWidth="9.140625" defaultRowHeight="12.75"/>
  <cols>
    <col min="1" max="1" width="56.28125" style="4" hidden="1" customWidth="1"/>
    <col min="2" max="8" width="9.140625" style="4" hidden="1" customWidth="1"/>
    <col min="9" max="9" width="1.7109375" style="4" hidden="1" customWidth="1"/>
    <col min="10" max="10" width="47.00390625" style="4" customWidth="1"/>
    <col min="11" max="11" width="11.8515625" style="3" customWidth="1"/>
    <col min="12" max="15" width="11.8515625" style="4" customWidth="1"/>
    <col min="16" max="16" width="12.57421875" style="4" customWidth="1"/>
    <col min="17" max="17" width="11.57421875" style="4" bestFit="1" customWidth="1"/>
    <col min="18" max="16384" width="9.140625" style="4" customWidth="1"/>
  </cols>
  <sheetData>
    <row r="1" spans="1:15" ht="12.75">
      <c r="A1" s="4" t="s">
        <v>79</v>
      </c>
      <c r="B1" s="62"/>
      <c r="C1" s="62"/>
      <c r="D1" s="62"/>
      <c r="E1" s="62"/>
      <c r="F1" s="62"/>
      <c r="J1" s="5" t="s">
        <v>148</v>
      </c>
      <c r="K1" s="31"/>
      <c r="L1" s="62"/>
      <c r="M1" s="62"/>
      <c r="N1" s="62"/>
      <c r="O1" s="62"/>
    </row>
    <row r="2" spans="1:15" ht="12.75">
      <c r="A2" s="5"/>
      <c r="B2" s="62"/>
      <c r="C2" s="62"/>
      <c r="D2" s="62"/>
      <c r="E2" s="62"/>
      <c r="F2" s="62"/>
      <c r="J2" s="5"/>
      <c r="K2" s="31"/>
      <c r="L2" s="62"/>
      <c r="M2" s="62"/>
      <c r="N2" s="62"/>
      <c r="O2" s="62"/>
    </row>
    <row r="3" spans="1:15" ht="12.75">
      <c r="A3" s="6" t="s">
        <v>80</v>
      </c>
      <c r="B3" s="57"/>
      <c r="C3" s="57"/>
      <c r="D3" s="57"/>
      <c r="E3" s="62"/>
      <c r="F3" s="62"/>
      <c r="J3" s="6" t="s">
        <v>81</v>
      </c>
      <c r="K3" s="11"/>
      <c r="L3" s="57"/>
      <c r="M3" s="57"/>
      <c r="N3" s="62"/>
      <c r="O3" s="62"/>
    </row>
    <row r="4" spans="1:17" ht="12.75">
      <c r="A4" s="8"/>
      <c r="B4" s="40" t="s">
        <v>82</v>
      </c>
      <c r="C4" s="40"/>
      <c r="D4" s="40"/>
      <c r="E4" s="40"/>
      <c r="F4" s="40"/>
      <c r="G4" s="40" t="s">
        <v>83</v>
      </c>
      <c r="H4" s="6"/>
      <c r="I4" s="6"/>
      <c r="J4" s="8"/>
      <c r="K4" s="40" t="s">
        <v>69</v>
      </c>
      <c r="L4" s="183" t="s">
        <v>16</v>
      </c>
      <c r="M4" s="183"/>
      <c r="N4" s="183"/>
      <c r="O4" s="183"/>
      <c r="P4" s="40" t="s">
        <v>84</v>
      </c>
      <c r="Q4" s="8"/>
    </row>
    <row r="5" spans="1:17" ht="12.75">
      <c r="A5" s="13" t="s">
        <v>85</v>
      </c>
      <c r="B5" s="41" t="s">
        <v>86</v>
      </c>
      <c r="C5" s="41" t="s">
        <v>87</v>
      </c>
      <c r="D5" s="41" t="s">
        <v>88</v>
      </c>
      <c r="E5" s="41" t="s">
        <v>89</v>
      </c>
      <c r="F5" s="41" t="s">
        <v>90</v>
      </c>
      <c r="G5" s="41" t="s">
        <v>91</v>
      </c>
      <c r="H5" s="6"/>
      <c r="I5" s="6"/>
      <c r="J5" s="13" t="s">
        <v>25</v>
      </c>
      <c r="K5" s="41" t="s">
        <v>15</v>
      </c>
      <c r="L5" s="41" t="s">
        <v>92</v>
      </c>
      <c r="M5" s="41" t="s">
        <v>93</v>
      </c>
      <c r="N5" s="41" t="s">
        <v>94</v>
      </c>
      <c r="O5" s="41" t="s">
        <v>90</v>
      </c>
      <c r="P5" s="41" t="s">
        <v>95</v>
      </c>
      <c r="Q5" s="13"/>
    </row>
    <row r="6" spans="1:17" ht="19.5" customHeight="1">
      <c r="A6" s="6" t="s">
        <v>26</v>
      </c>
      <c r="B6" s="95">
        <v>68861</v>
      </c>
      <c r="C6" s="95">
        <v>1287</v>
      </c>
      <c r="D6" s="95">
        <v>42599</v>
      </c>
      <c r="E6" s="95">
        <v>3978</v>
      </c>
      <c r="F6" s="95">
        <v>5870</v>
      </c>
      <c r="G6" s="95">
        <v>15127</v>
      </c>
      <c r="H6" s="6"/>
      <c r="I6" s="6"/>
      <c r="J6" s="6" t="s">
        <v>26</v>
      </c>
      <c r="K6" s="3">
        <v>73615</v>
      </c>
      <c r="L6" s="103">
        <v>0.9576852543639204</v>
      </c>
      <c r="M6" s="103">
        <v>55.20885689057936</v>
      </c>
      <c r="N6" s="103">
        <v>4.011410717924336</v>
      </c>
      <c r="O6" s="103">
        <v>7.104530326699722</v>
      </c>
      <c r="P6" s="103">
        <v>32.717516810432656</v>
      </c>
      <c r="Q6" s="6"/>
    </row>
    <row r="7" spans="1:17" ht="19.5" customHeight="1">
      <c r="A7" s="6" t="s">
        <v>27</v>
      </c>
      <c r="B7" s="95">
        <v>20332</v>
      </c>
      <c r="C7" s="95">
        <v>690</v>
      </c>
      <c r="D7" s="95">
        <v>11597</v>
      </c>
      <c r="E7" s="95">
        <v>929</v>
      </c>
      <c r="F7" s="95">
        <v>1550</v>
      </c>
      <c r="G7" s="95">
        <v>5566</v>
      </c>
      <c r="H7" s="6"/>
      <c r="I7" s="6"/>
      <c r="J7" s="6" t="s">
        <v>27</v>
      </c>
      <c r="K7" s="3">
        <v>18297</v>
      </c>
      <c r="L7" s="103">
        <v>1.25703667267858</v>
      </c>
      <c r="M7" s="103">
        <v>56.473738864294695</v>
      </c>
      <c r="N7" s="103">
        <v>3.1316609280209873</v>
      </c>
      <c r="O7" s="103">
        <v>5.968191506804394</v>
      </c>
      <c r="P7" s="103">
        <v>33.169372028201344</v>
      </c>
      <c r="Q7" s="6"/>
    </row>
    <row r="8" spans="1:17" ht="19.5" customHeight="1">
      <c r="A8" s="6" t="s">
        <v>28</v>
      </c>
      <c r="B8" s="95">
        <v>55962</v>
      </c>
      <c r="C8" s="95">
        <v>1862</v>
      </c>
      <c r="D8" s="95">
        <v>38731</v>
      </c>
      <c r="E8" s="95">
        <v>4918</v>
      </c>
      <c r="F8" s="95">
        <v>5934</v>
      </c>
      <c r="G8" s="95">
        <v>4517</v>
      </c>
      <c r="H8" s="6"/>
      <c r="I8" s="6"/>
      <c r="J8" s="6" t="s">
        <v>28</v>
      </c>
      <c r="K8" s="3">
        <v>51637</v>
      </c>
      <c r="L8" s="103">
        <v>2.192226504250828</v>
      </c>
      <c r="M8" s="103">
        <v>70.61022135290587</v>
      </c>
      <c r="N8" s="103">
        <v>6.900091020005035</v>
      </c>
      <c r="O8" s="103">
        <v>9.51449541995081</v>
      </c>
      <c r="P8" s="103">
        <v>10.782965702887465</v>
      </c>
      <c r="Q8" s="6"/>
    </row>
    <row r="9" spans="1:17" ht="19.5" customHeight="1">
      <c r="A9" s="6" t="s">
        <v>29</v>
      </c>
      <c r="B9" s="95">
        <v>2404</v>
      </c>
      <c r="C9" s="95">
        <v>138</v>
      </c>
      <c r="D9" s="95">
        <v>1759</v>
      </c>
      <c r="E9" s="95">
        <v>183</v>
      </c>
      <c r="F9" s="95">
        <v>288</v>
      </c>
      <c r="G9" s="95">
        <v>36</v>
      </c>
      <c r="H9" s="6"/>
      <c r="I9" s="6"/>
      <c r="J9" s="6" t="s">
        <v>29</v>
      </c>
      <c r="K9" s="3">
        <v>2757</v>
      </c>
      <c r="L9" s="103">
        <v>1.6684802321363803</v>
      </c>
      <c r="M9" s="103">
        <v>63.72869060573086</v>
      </c>
      <c r="N9" s="103">
        <v>6.782734856728329</v>
      </c>
      <c r="O9" s="103">
        <v>14.145810663764962</v>
      </c>
      <c r="P9" s="103">
        <v>13.674283641639462</v>
      </c>
      <c r="Q9" s="6"/>
    </row>
    <row r="10" spans="1:17" ht="19.5" customHeight="1">
      <c r="A10" s="6" t="s">
        <v>30</v>
      </c>
      <c r="B10" s="95"/>
      <c r="C10" s="95"/>
      <c r="D10" s="95"/>
      <c r="E10" s="95"/>
      <c r="F10" s="95"/>
      <c r="G10" s="95"/>
      <c r="H10" s="6"/>
      <c r="I10" s="6"/>
      <c r="J10" s="6" t="s">
        <v>30</v>
      </c>
      <c r="K10" s="7"/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6"/>
    </row>
    <row r="11" spans="1:17" ht="19.5" customHeight="1">
      <c r="A11" s="6" t="s">
        <v>31</v>
      </c>
      <c r="B11" s="95">
        <v>33325</v>
      </c>
      <c r="C11" s="95">
        <v>1394</v>
      </c>
      <c r="D11" s="95">
        <v>21477</v>
      </c>
      <c r="E11" s="95">
        <v>1788</v>
      </c>
      <c r="F11" s="95">
        <v>3254</v>
      </c>
      <c r="G11" s="95">
        <v>5412</v>
      </c>
      <c r="H11" s="6"/>
      <c r="I11" s="6"/>
      <c r="J11" s="6" t="s">
        <v>31</v>
      </c>
      <c r="K11" s="3">
        <v>34384</v>
      </c>
      <c r="L11" s="103">
        <v>3.0188459748720335</v>
      </c>
      <c r="M11" s="103">
        <v>62.06665891112145</v>
      </c>
      <c r="N11" s="103">
        <v>4.356677524429967</v>
      </c>
      <c r="O11" s="103">
        <v>7.867031177291764</v>
      </c>
      <c r="P11" s="103">
        <v>22.690786412284783</v>
      </c>
      <c r="Q11" s="6"/>
    </row>
    <row r="12" spans="1:17" ht="19.5" customHeight="1">
      <c r="A12" s="6" t="s">
        <v>32</v>
      </c>
      <c r="B12" s="95">
        <v>1215</v>
      </c>
      <c r="C12" s="95">
        <v>137</v>
      </c>
      <c r="D12" s="95">
        <v>674</v>
      </c>
      <c r="E12" s="95">
        <v>97</v>
      </c>
      <c r="F12" s="95">
        <v>241</v>
      </c>
      <c r="G12" s="95">
        <v>66</v>
      </c>
      <c r="H12" s="6"/>
      <c r="I12" s="6"/>
      <c r="J12" s="6" t="s">
        <v>32</v>
      </c>
      <c r="K12" s="3">
        <v>1162</v>
      </c>
      <c r="L12" s="103">
        <v>7.83132530120482</v>
      </c>
      <c r="M12" s="103">
        <v>66.09294320137694</v>
      </c>
      <c r="N12" s="103">
        <v>3.0120481927710845</v>
      </c>
      <c r="O12" s="103">
        <v>20.051635111876077</v>
      </c>
      <c r="P12" s="103">
        <v>3.0120481927710845</v>
      </c>
      <c r="Q12" s="6"/>
    </row>
    <row r="13" spans="1:17" ht="19.5" customHeight="1">
      <c r="A13" s="6" t="s">
        <v>33</v>
      </c>
      <c r="B13" s="95">
        <v>10153</v>
      </c>
      <c r="C13" s="95">
        <v>64</v>
      </c>
      <c r="D13" s="95">
        <v>7053</v>
      </c>
      <c r="E13" s="95">
        <v>493</v>
      </c>
      <c r="F13" s="95">
        <v>1197</v>
      </c>
      <c r="G13" s="95">
        <v>1346</v>
      </c>
      <c r="H13" s="6"/>
      <c r="I13" s="6"/>
      <c r="J13" s="6" t="s">
        <v>33</v>
      </c>
      <c r="K13" s="3">
        <v>10583</v>
      </c>
      <c r="L13" s="103">
        <v>0.8787678352074082</v>
      </c>
      <c r="M13" s="103">
        <v>69.59274307852216</v>
      </c>
      <c r="N13" s="103">
        <v>3.8930360011338943</v>
      </c>
      <c r="O13" s="103">
        <v>8.570348672399131</v>
      </c>
      <c r="P13" s="103">
        <v>17.06510441273741</v>
      </c>
      <c r="Q13" s="6"/>
    </row>
    <row r="14" spans="1:17" ht="19.5" customHeight="1">
      <c r="A14" s="6" t="s">
        <v>34</v>
      </c>
      <c r="B14" s="95">
        <v>18405</v>
      </c>
      <c r="C14" s="95">
        <v>707</v>
      </c>
      <c r="D14" s="95">
        <v>14172</v>
      </c>
      <c r="E14" s="95">
        <v>1136</v>
      </c>
      <c r="F14" s="95">
        <v>1861</v>
      </c>
      <c r="G14" s="95">
        <v>529</v>
      </c>
      <c r="H14" s="6"/>
      <c r="I14" s="6"/>
      <c r="J14" s="6" t="s">
        <v>34</v>
      </c>
      <c r="K14" s="3">
        <v>19760</v>
      </c>
      <c r="L14" s="103">
        <v>1.2095141700404857</v>
      </c>
      <c r="M14" s="103">
        <v>79.36234817813765</v>
      </c>
      <c r="N14" s="103">
        <v>5.409919028340081</v>
      </c>
      <c r="O14" s="103">
        <v>9.164979757085021</v>
      </c>
      <c r="P14" s="103">
        <v>4.853238866396762</v>
      </c>
      <c r="Q14" s="6"/>
    </row>
    <row r="15" spans="1:17" ht="19.5" customHeight="1">
      <c r="A15" s="6" t="s">
        <v>35</v>
      </c>
      <c r="B15" s="95"/>
      <c r="C15" s="95"/>
      <c r="D15" s="95"/>
      <c r="E15" s="95"/>
      <c r="F15" s="95"/>
      <c r="G15" s="95"/>
      <c r="H15" s="6"/>
      <c r="I15" s="6"/>
      <c r="J15" s="6" t="s">
        <v>35</v>
      </c>
      <c r="K15" s="7"/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6"/>
    </row>
    <row r="16" spans="1:17" ht="19.5" customHeight="1">
      <c r="A16" s="6" t="s">
        <v>36</v>
      </c>
      <c r="B16" s="95">
        <v>14320</v>
      </c>
      <c r="C16" s="95">
        <v>2195</v>
      </c>
      <c r="D16" s="95">
        <v>10181</v>
      </c>
      <c r="E16" s="95">
        <v>823</v>
      </c>
      <c r="F16" s="95">
        <v>969</v>
      </c>
      <c r="G16" s="95">
        <v>152</v>
      </c>
      <c r="H16" s="6"/>
      <c r="I16" s="6"/>
      <c r="J16" s="6" t="s">
        <v>36</v>
      </c>
      <c r="K16" s="3">
        <v>16669</v>
      </c>
      <c r="L16" s="103">
        <v>8.12286279920811</v>
      </c>
      <c r="M16" s="103">
        <v>78.51700761893335</v>
      </c>
      <c r="N16" s="103">
        <v>4.481372607834904</v>
      </c>
      <c r="O16" s="103">
        <v>7.252984582158498</v>
      </c>
      <c r="P16" s="103">
        <v>1.625772391865139</v>
      </c>
      <c r="Q16" s="6"/>
    </row>
    <row r="17" spans="1:17" ht="19.5" customHeight="1">
      <c r="A17" s="6" t="s">
        <v>37</v>
      </c>
      <c r="B17" s="95">
        <v>27110</v>
      </c>
      <c r="C17" s="95">
        <v>1857</v>
      </c>
      <c r="D17" s="95">
        <v>20205</v>
      </c>
      <c r="E17" s="95">
        <v>2204</v>
      </c>
      <c r="F17" s="95">
        <v>2150</v>
      </c>
      <c r="G17" s="95">
        <v>694</v>
      </c>
      <c r="H17" s="6"/>
      <c r="I17" s="6"/>
      <c r="J17" s="6" t="s">
        <v>37</v>
      </c>
      <c r="K17" s="3">
        <v>24770</v>
      </c>
      <c r="L17" s="103">
        <v>3.3306419055308845</v>
      </c>
      <c r="M17" s="103">
        <v>78.5991118288252</v>
      </c>
      <c r="N17" s="103">
        <v>7.589826402906742</v>
      </c>
      <c r="O17" s="103">
        <v>8.87363746467501</v>
      </c>
      <c r="P17" s="103">
        <v>1.606782398062172</v>
      </c>
      <c r="Q17" s="6"/>
    </row>
    <row r="18" spans="1:17" ht="19.5" customHeight="1">
      <c r="A18" s="6" t="s">
        <v>38</v>
      </c>
      <c r="B18" s="95">
        <v>11462</v>
      </c>
      <c r="C18" s="95">
        <v>951</v>
      </c>
      <c r="D18" s="95">
        <v>8270</v>
      </c>
      <c r="E18" s="95">
        <v>853</v>
      </c>
      <c r="F18" s="95">
        <v>761</v>
      </c>
      <c r="G18" s="95">
        <v>627</v>
      </c>
      <c r="H18" s="6"/>
      <c r="I18" s="6"/>
      <c r="J18" s="6" t="s">
        <v>38</v>
      </c>
      <c r="K18" s="3">
        <v>12179</v>
      </c>
      <c r="L18" s="103">
        <v>6.125297643484687</v>
      </c>
      <c r="M18" s="103">
        <v>78.88989243780277</v>
      </c>
      <c r="N18" s="103">
        <v>6.979226537482552</v>
      </c>
      <c r="O18" s="103">
        <v>6.667214056983332</v>
      </c>
      <c r="P18" s="103">
        <v>1.3383693242466541</v>
      </c>
      <c r="Q18" s="6"/>
    </row>
    <row r="19" spans="1:17" ht="19.5" customHeight="1">
      <c r="A19" s="6" t="s">
        <v>39</v>
      </c>
      <c r="B19" s="95">
        <v>11959</v>
      </c>
      <c r="C19" s="95">
        <v>207</v>
      </c>
      <c r="D19" s="95">
        <v>9078</v>
      </c>
      <c r="E19" s="95">
        <v>1643</v>
      </c>
      <c r="F19" s="95">
        <v>883</v>
      </c>
      <c r="G19" s="95">
        <v>148</v>
      </c>
      <c r="H19" s="6"/>
      <c r="I19" s="6"/>
      <c r="J19" s="6" t="s">
        <v>39</v>
      </c>
      <c r="K19" s="3">
        <v>12277</v>
      </c>
      <c r="L19" s="103">
        <v>0.45613749287285166</v>
      </c>
      <c r="M19" s="103">
        <v>79.31905188563981</v>
      </c>
      <c r="N19" s="103">
        <v>11.069479514539381</v>
      </c>
      <c r="O19" s="103">
        <v>7.640303005620265</v>
      </c>
      <c r="P19" s="103">
        <v>1.5150281013276858</v>
      </c>
      <c r="Q19" s="6"/>
    </row>
    <row r="20" spans="1:17" ht="19.5" customHeight="1">
      <c r="A20" s="6" t="s">
        <v>40</v>
      </c>
      <c r="B20" s="95">
        <v>10835</v>
      </c>
      <c r="C20" s="95">
        <v>418</v>
      </c>
      <c r="D20" s="95">
        <v>7975</v>
      </c>
      <c r="E20" s="95">
        <v>895</v>
      </c>
      <c r="F20" s="95">
        <v>933</v>
      </c>
      <c r="G20" s="95">
        <v>614</v>
      </c>
      <c r="H20" s="6"/>
      <c r="I20" s="6"/>
      <c r="J20" s="6" t="s">
        <v>40</v>
      </c>
      <c r="K20" s="3">
        <v>10890</v>
      </c>
      <c r="L20" s="103">
        <v>1.3774104683195594</v>
      </c>
      <c r="M20" s="103">
        <v>64.31588613406795</v>
      </c>
      <c r="N20" s="103">
        <v>4.325068870523416</v>
      </c>
      <c r="O20" s="103">
        <v>8.806244260789715</v>
      </c>
      <c r="P20" s="103">
        <v>21.175390266299356</v>
      </c>
      <c r="Q20" s="6"/>
    </row>
    <row r="21" spans="1:17" ht="19.5" customHeight="1">
      <c r="A21" s="6" t="s">
        <v>41</v>
      </c>
      <c r="B21" s="95">
        <v>31952</v>
      </c>
      <c r="C21" s="95">
        <v>585</v>
      </c>
      <c r="D21" s="95">
        <v>24427</v>
      </c>
      <c r="E21" s="95">
        <v>1987</v>
      </c>
      <c r="F21" s="95">
        <v>3218</v>
      </c>
      <c r="G21" s="95">
        <v>1735</v>
      </c>
      <c r="H21" s="6"/>
      <c r="I21" s="6"/>
      <c r="J21" s="6" t="s">
        <v>41</v>
      </c>
      <c r="K21" s="3">
        <v>30833</v>
      </c>
      <c r="L21" s="103">
        <v>0.6940615574222424</v>
      </c>
      <c r="M21" s="103">
        <v>77.03434631725749</v>
      </c>
      <c r="N21" s="103">
        <v>4.9914053124898645</v>
      </c>
      <c r="O21" s="103">
        <v>11.079038692310188</v>
      </c>
      <c r="P21" s="103">
        <v>6.201148120520221</v>
      </c>
      <c r="Q21" s="6"/>
    </row>
    <row r="22" spans="1:17" ht="19.5" customHeight="1">
      <c r="A22" s="6" t="s">
        <v>42</v>
      </c>
      <c r="B22" s="95">
        <v>2304</v>
      </c>
      <c r="C22" s="95">
        <v>315</v>
      </c>
      <c r="D22" s="95">
        <v>1198</v>
      </c>
      <c r="E22" s="95">
        <v>69</v>
      </c>
      <c r="F22" s="95">
        <v>153</v>
      </c>
      <c r="G22" s="95">
        <v>569</v>
      </c>
      <c r="H22" s="6"/>
      <c r="I22" s="6"/>
      <c r="J22" s="6" t="s">
        <v>42</v>
      </c>
      <c r="K22" s="3">
        <v>2496</v>
      </c>
      <c r="L22" s="103">
        <v>7.97275641025641</v>
      </c>
      <c r="M22" s="103">
        <v>41.14583333333333</v>
      </c>
      <c r="N22" s="103">
        <v>1.4022435897435899</v>
      </c>
      <c r="O22" s="103">
        <v>10.817307692307693</v>
      </c>
      <c r="P22" s="103">
        <v>38.66185897435898</v>
      </c>
      <c r="Q22" s="6"/>
    </row>
    <row r="23" spans="1:17" ht="19.5" customHeight="1">
      <c r="A23" s="6" t="s">
        <v>43</v>
      </c>
      <c r="B23" s="95">
        <v>19838</v>
      </c>
      <c r="C23" s="95">
        <v>1407</v>
      </c>
      <c r="D23" s="95">
        <v>13874</v>
      </c>
      <c r="E23" s="95">
        <v>2119</v>
      </c>
      <c r="F23" s="95">
        <v>1701</v>
      </c>
      <c r="G23" s="95">
        <v>737</v>
      </c>
      <c r="H23" s="6"/>
      <c r="I23" s="6"/>
      <c r="J23" s="6" t="s">
        <v>43</v>
      </c>
      <c r="K23" s="3">
        <v>18702</v>
      </c>
      <c r="L23" s="103">
        <v>3.529034327879371</v>
      </c>
      <c r="M23" s="103">
        <v>74.32894877553203</v>
      </c>
      <c r="N23" s="103">
        <v>9.65137418457919</v>
      </c>
      <c r="O23" s="103">
        <v>9.287776708373437</v>
      </c>
      <c r="P23" s="103">
        <v>3.202866003635975</v>
      </c>
      <c r="Q23" s="6"/>
    </row>
    <row r="24" spans="1:17" ht="19.5" customHeight="1">
      <c r="A24" s="6" t="s">
        <v>44</v>
      </c>
      <c r="B24" s="95">
        <v>5557</v>
      </c>
      <c r="C24" s="95">
        <v>694</v>
      </c>
      <c r="D24" s="95">
        <v>3649</v>
      </c>
      <c r="E24" s="95">
        <v>523</v>
      </c>
      <c r="F24" s="95">
        <v>375</v>
      </c>
      <c r="G24" s="95">
        <v>316</v>
      </c>
      <c r="H24" s="6"/>
      <c r="I24" s="6"/>
      <c r="J24" s="6" t="s">
        <v>44</v>
      </c>
      <c r="K24" s="3">
        <v>6685</v>
      </c>
      <c r="L24" s="103">
        <v>11.473448017950636</v>
      </c>
      <c r="M24" s="103">
        <v>72.4756918474196</v>
      </c>
      <c r="N24" s="103">
        <v>6.925953627524308</v>
      </c>
      <c r="O24" s="103">
        <v>7.1503365744203435</v>
      </c>
      <c r="P24" s="103">
        <v>1.9745699326851158</v>
      </c>
      <c r="Q24" s="6"/>
    </row>
    <row r="25" spans="1:17" ht="19.5" customHeight="1">
      <c r="A25" s="6" t="s">
        <v>45</v>
      </c>
      <c r="B25" s="95">
        <v>16526</v>
      </c>
      <c r="C25" s="95">
        <v>2565</v>
      </c>
      <c r="D25" s="95">
        <v>10183</v>
      </c>
      <c r="E25" s="95">
        <v>1545</v>
      </c>
      <c r="F25" s="95">
        <v>1029</v>
      </c>
      <c r="G25" s="95">
        <v>1204</v>
      </c>
      <c r="H25" s="6"/>
      <c r="I25" s="6"/>
      <c r="J25" s="6" t="s">
        <v>45</v>
      </c>
      <c r="K25" s="3">
        <v>18818</v>
      </c>
      <c r="L25" s="103">
        <v>7.3989483189037015</v>
      </c>
      <c r="M25" s="103">
        <v>74.21256705794869</v>
      </c>
      <c r="N25" s="103">
        <v>5.040633133266055</v>
      </c>
      <c r="O25" s="103">
        <v>7.393636798215329</v>
      </c>
      <c r="P25" s="103">
        <v>5.954214691666224</v>
      </c>
      <c r="Q25" s="6"/>
    </row>
    <row r="26" spans="1:17" ht="19.5" customHeight="1">
      <c r="A26" s="6" t="s">
        <v>46</v>
      </c>
      <c r="B26" s="95">
        <v>10974</v>
      </c>
      <c r="C26" s="95">
        <v>957</v>
      </c>
      <c r="D26" s="95">
        <v>7076</v>
      </c>
      <c r="E26" s="95">
        <v>905</v>
      </c>
      <c r="F26" s="95">
        <v>516</v>
      </c>
      <c r="G26" s="95">
        <v>1520</v>
      </c>
      <c r="H26" s="6"/>
      <c r="I26" s="6"/>
      <c r="J26" s="6" t="s">
        <v>46</v>
      </c>
      <c r="K26" s="3">
        <v>10531</v>
      </c>
      <c r="L26" s="103">
        <v>4.852340708384769</v>
      </c>
      <c r="M26" s="103">
        <v>74.17149368531004</v>
      </c>
      <c r="N26" s="103">
        <v>6.571075871237299</v>
      </c>
      <c r="O26" s="103">
        <v>5.479061817491217</v>
      </c>
      <c r="P26" s="103">
        <v>8.926027917576679</v>
      </c>
      <c r="Q26" s="6"/>
    </row>
    <row r="27" spans="1:17" ht="19.5" customHeight="1">
      <c r="A27" s="6" t="s">
        <v>47</v>
      </c>
      <c r="B27" s="95">
        <v>6515</v>
      </c>
      <c r="C27" s="95">
        <v>586</v>
      </c>
      <c r="D27" s="95">
        <v>4797</v>
      </c>
      <c r="E27" s="95">
        <v>315</v>
      </c>
      <c r="F27" s="95">
        <v>403</v>
      </c>
      <c r="G27" s="95">
        <v>414</v>
      </c>
      <c r="H27" s="6"/>
      <c r="I27" s="6"/>
      <c r="J27" s="6" t="s">
        <v>47</v>
      </c>
      <c r="K27" s="3">
        <v>6077</v>
      </c>
      <c r="L27" s="103">
        <v>9.066973835774231</v>
      </c>
      <c r="M27" s="103">
        <v>81.63567549777851</v>
      </c>
      <c r="N27" s="103">
        <v>2.912621359223301</v>
      </c>
      <c r="O27" s="103">
        <v>5.068290274806648</v>
      </c>
      <c r="P27" s="103">
        <v>1.3164390324173112</v>
      </c>
      <c r="Q27" s="6"/>
    </row>
    <row r="28" spans="1:17" ht="19.5" customHeight="1">
      <c r="A28" s="6" t="s">
        <v>48</v>
      </c>
      <c r="B28" s="95">
        <v>18870</v>
      </c>
      <c r="C28" s="95">
        <v>917</v>
      </c>
      <c r="D28" s="95">
        <v>13762</v>
      </c>
      <c r="E28" s="95">
        <v>1808</v>
      </c>
      <c r="F28" s="95">
        <v>1698</v>
      </c>
      <c r="G28" s="95">
        <v>685</v>
      </c>
      <c r="H28" s="6"/>
      <c r="I28" s="6"/>
      <c r="J28" s="6" t="s">
        <v>48</v>
      </c>
      <c r="K28" s="3">
        <v>20729</v>
      </c>
      <c r="L28" s="103">
        <v>2.566452795600367</v>
      </c>
      <c r="M28" s="103">
        <v>72.81103767668485</v>
      </c>
      <c r="N28" s="103">
        <v>10.955665975203821</v>
      </c>
      <c r="O28" s="103">
        <v>8.090115297409426</v>
      </c>
      <c r="P28" s="103">
        <v>5.576728255101548</v>
      </c>
      <c r="Q28" s="6"/>
    </row>
    <row r="29" spans="1:17" ht="19.5" customHeight="1">
      <c r="A29" s="6" t="s">
        <v>49</v>
      </c>
      <c r="B29" s="95">
        <v>976</v>
      </c>
      <c r="C29" s="95">
        <v>64</v>
      </c>
      <c r="D29" s="95">
        <v>739</v>
      </c>
      <c r="E29" s="95">
        <v>71</v>
      </c>
      <c r="F29" s="95">
        <v>65</v>
      </c>
      <c r="G29" s="95">
        <v>37</v>
      </c>
      <c r="H29" s="6"/>
      <c r="I29" s="6"/>
      <c r="J29" s="6" t="s">
        <v>49</v>
      </c>
      <c r="K29" s="3">
        <v>1141</v>
      </c>
      <c r="L29" s="103">
        <v>2.4539877300613497</v>
      </c>
      <c r="M29" s="103">
        <v>77.91411042944786</v>
      </c>
      <c r="N29" s="103">
        <v>6.8361086765994745</v>
      </c>
      <c r="O29" s="103">
        <v>6.748466257668712</v>
      </c>
      <c r="P29" s="103">
        <v>6.047326906222612</v>
      </c>
      <c r="Q29" s="6"/>
    </row>
    <row r="30" spans="1:17" ht="19.5" customHeight="1">
      <c r="A30" s="6" t="s">
        <v>50</v>
      </c>
      <c r="B30" s="95">
        <v>2687</v>
      </c>
      <c r="C30" s="95">
        <v>7</v>
      </c>
      <c r="D30" s="95">
        <v>2184</v>
      </c>
      <c r="E30" s="95">
        <v>183</v>
      </c>
      <c r="F30" s="95">
        <v>99</v>
      </c>
      <c r="G30" s="95">
        <v>214</v>
      </c>
      <c r="H30" s="6"/>
      <c r="I30" s="6"/>
      <c r="J30" s="6" t="s">
        <v>50</v>
      </c>
      <c r="K30" s="3">
        <v>3463</v>
      </c>
      <c r="L30" s="103">
        <v>0.28876696505919724</v>
      </c>
      <c r="M30" s="103">
        <v>72.01848108576378</v>
      </c>
      <c r="N30" s="103">
        <v>7.421311002021369</v>
      </c>
      <c r="O30" s="103">
        <v>4.937915102512273</v>
      </c>
      <c r="P30" s="103">
        <v>15.333525844643372</v>
      </c>
      <c r="Q30" s="6"/>
    </row>
    <row r="31" spans="1:17" ht="19.5" customHeight="1">
      <c r="A31" s="6"/>
      <c r="B31" s="26"/>
      <c r="C31" s="26"/>
      <c r="D31" s="26"/>
      <c r="E31" s="26"/>
      <c r="F31" s="26"/>
      <c r="G31" s="26"/>
      <c r="H31" s="6"/>
      <c r="I31" s="6"/>
      <c r="J31" s="6" t="s">
        <v>51</v>
      </c>
      <c r="K31" s="26">
        <v>9</v>
      </c>
      <c r="L31" s="103">
        <v>0</v>
      </c>
      <c r="M31" s="103">
        <v>0</v>
      </c>
      <c r="N31" s="103">
        <v>0</v>
      </c>
      <c r="O31" s="103">
        <v>0</v>
      </c>
      <c r="P31" s="103">
        <v>100</v>
      </c>
      <c r="Q31" s="6"/>
    </row>
    <row r="32" spans="1:17" ht="12.75">
      <c r="A32" s="8" t="s">
        <v>96</v>
      </c>
      <c r="B32" s="7">
        <v>402542</v>
      </c>
      <c r="C32" s="7">
        <v>20004</v>
      </c>
      <c r="D32" s="7">
        <v>275660</v>
      </c>
      <c r="E32" s="7">
        <v>29465</v>
      </c>
      <c r="F32" s="7">
        <v>35148</v>
      </c>
      <c r="G32" s="7">
        <v>42265</v>
      </c>
      <c r="H32" s="6"/>
      <c r="I32" s="6"/>
      <c r="J32" s="165" t="s">
        <v>52</v>
      </c>
      <c r="K32" s="172">
        <v>408464</v>
      </c>
      <c r="L32" s="173">
        <v>11569.334094651298</v>
      </c>
      <c r="M32" s="173">
        <v>281994.3208689648</v>
      </c>
      <c r="N32" s="173">
        <v>23862.546343018006</v>
      </c>
      <c r="O32" s="173">
        <v>33499.33457268816</v>
      </c>
      <c r="P32" s="173">
        <v>57538.46412067775</v>
      </c>
      <c r="Q32" s="174"/>
    </row>
    <row r="33" spans="1:17" ht="12.75">
      <c r="A33" s="6"/>
      <c r="B33" s="6"/>
      <c r="C33" s="6"/>
      <c r="D33" s="6"/>
      <c r="E33" s="6"/>
      <c r="F33" s="6"/>
      <c r="G33" s="6"/>
      <c r="H33" s="6"/>
      <c r="I33" s="6"/>
      <c r="J33" s="167" t="s">
        <v>63</v>
      </c>
      <c r="K33" s="175"/>
      <c r="L33" s="171">
        <v>0.028325629676054682</v>
      </c>
      <c r="M33" s="171">
        <v>0.690393767871832</v>
      </c>
      <c r="N33" s="171">
        <v>0.05842130518234165</v>
      </c>
      <c r="O33" s="171">
        <v>0.08201457166359825</v>
      </c>
      <c r="P33" s="171">
        <v>0.14084472560617337</v>
      </c>
      <c r="Q33" s="176"/>
    </row>
    <row r="34" spans="2:17" ht="12.75">
      <c r="B34" s="97"/>
      <c r="C34" s="97"/>
      <c r="D34" s="97"/>
      <c r="E34" s="97"/>
      <c r="F34" s="97"/>
      <c r="G34" s="97"/>
      <c r="J34" s="98"/>
      <c r="K34" s="99"/>
      <c r="L34" s="99"/>
      <c r="M34" s="99"/>
      <c r="N34" s="99"/>
      <c r="O34" s="99"/>
      <c r="P34" s="99"/>
      <c r="Q34" s="8"/>
    </row>
    <row r="35" spans="10:17" ht="12.75">
      <c r="J35" s="6"/>
      <c r="K35" s="17"/>
      <c r="L35" s="17"/>
      <c r="M35" s="17"/>
      <c r="N35" s="17"/>
      <c r="O35" s="17"/>
      <c r="P35" s="17"/>
      <c r="Q35" s="6"/>
    </row>
    <row r="36" spans="10:17" ht="12.75">
      <c r="J36" s="13"/>
      <c r="K36" s="29"/>
      <c r="L36" s="29"/>
      <c r="M36" s="29"/>
      <c r="N36" s="29"/>
      <c r="O36" s="29"/>
      <c r="P36" s="29"/>
      <c r="Q36" s="13"/>
    </row>
    <row r="37" spans="1:17" ht="12.75">
      <c r="A37" s="8"/>
      <c r="B37" s="40" t="s">
        <v>69</v>
      </c>
      <c r="C37" s="40"/>
      <c r="D37" s="40"/>
      <c r="E37" s="40"/>
      <c r="F37" s="40"/>
      <c r="G37" s="40"/>
      <c r="H37" s="40" t="s">
        <v>84</v>
      </c>
      <c r="J37" s="8"/>
      <c r="K37" s="40" t="s">
        <v>69</v>
      </c>
      <c r="L37" s="40"/>
      <c r="M37" s="40"/>
      <c r="N37" s="40"/>
      <c r="O37" s="40"/>
      <c r="P37" s="40"/>
      <c r="Q37" s="40" t="s">
        <v>84</v>
      </c>
    </row>
    <row r="38" spans="1:17" ht="12.75">
      <c r="A38" s="13"/>
      <c r="B38" s="41" t="s">
        <v>15</v>
      </c>
      <c r="C38" s="41" t="s">
        <v>97</v>
      </c>
      <c r="D38" s="41" t="s">
        <v>98</v>
      </c>
      <c r="E38" s="41" t="s">
        <v>99</v>
      </c>
      <c r="F38" s="41" t="s">
        <v>100</v>
      </c>
      <c r="G38" s="41" t="s">
        <v>90</v>
      </c>
      <c r="H38" s="41" t="s">
        <v>95</v>
      </c>
      <c r="J38" s="13"/>
      <c r="K38" s="41" t="s">
        <v>15</v>
      </c>
      <c r="L38" s="41" t="s">
        <v>97</v>
      </c>
      <c r="M38" s="41" t="s">
        <v>98</v>
      </c>
      <c r="N38" s="41" t="s">
        <v>99</v>
      </c>
      <c r="O38" s="41" t="s">
        <v>100</v>
      </c>
      <c r="P38" s="41" t="s">
        <v>90</v>
      </c>
      <c r="Q38" s="41" t="s">
        <v>95</v>
      </c>
    </row>
    <row r="39" spans="1:17" ht="12.75">
      <c r="A39" s="13"/>
      <c r="B39" s="41"/>
      <c r="C39" s="41"/>
      <c r="D39" s="41"/>
      <c r="E39" s="41"/>
      <c r="F39" s="41"/>
      <c r="G39" s="41"/>
      <c r="H39" s="41"/>
      <c r="J39" s="165" t="s">
        <v>321</v>
      </c>
      <c r="K39" s="169">
        <v>33431</v>
      </c>
      <c r="L39" s="177">
        <v>8357.75</v>
      </c>
      <c r="M39" s="177">
        <v>6351.89</v>
      </c>
      <c r="N39" s="177">
        <v>6017.58</v>
      </c>
      <c r="O39" s="177">
        <v>2340.17</v>
      </c>
      <c r="P39" s="177">
        <v>3343.1</v>
      </c>
      <c r="Q39" s="177">
        <v>7020.51</v>
      </c>
    </row>
    <row r="40" spans="1:17" ht="12.75">
      <c r="A40" s="50" t="s">
        <v>101</v>
      </c>
      <c r="B40" s="100">
        <v>27656</v>
      </c>
      <c r="C40" s="100">
        <v>7068</v>
      </c>
      <c r="D40" s="100">
        <v>5170</v>
      </c>
      <c r="E40" s="100">
        <v>5125</v>
      </c>
      <c r="F40" s="100">
        <v>2208</v>
      </c>
      <c r="G40" s="100">
        <v>2552</v>
      </c>
      <c r="H40" s="100">
        <v>5533</v>
      </c>
      <c r="J40" s="170" t="s">
        <v>63</v>
      </c>
      <c r="K40" s="175"/>
      <c r="L40" s="178">
        <v>0.25</v>
      </c>
      <c r="M40" s="178">
        <v>0.19</v>
      </c>
      <c r="N40" s="178">
        <v>0.18</v>
      </c>
      <c r="O40" s="178">
        <v>0.07</v>
      </c>
      <c r="P40" s="178">
        <v>0.1</v>
      </c>
      <c r="Q40" s="178">
        <v>0.21</v>
      </c>
    </row>
    <row r="41" ht="12.75">
      <c r="J41" s="85" t="s">
        <v>322</v>
      </c>
    </row>
    <row r="42" spans="11:17" ht="12.75">
      <c r="K42" s="48"/>
      <c r="L42" s="179"/>
      <c r="M42" s="179"/>
      <c r="N42" s="179"/>
      <c r="O42" s="179"/>
      <c r="P42" s="179"/>
      <c r="Q42" s="179"/>
    </row>
    <row r="46" ht="12.75">
      <c r="L46" s="6"/>
    </row>
  </sheetData>
  <mergeCells count="1">
    <mergeCell ref="L4:O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wil00209</dc:creator>
  <cp:keywords/>
  <dc:description/>
  <cp:lastModifiedBy>dima0628</cp:lastModifiedBy>
  <cp:lastPrinted>2009-02-17T12:26:45Z</cp:lastPrinted>
  <dcterms:created xsi:type="dcterms:W3CDTF">2008-03-11T09:24:05Z</dcterms:created>
  <dcterms:modified xsi:type="dcterms:W3CDTF">2009-03-18T11:46:32Z</dcterms:modified>
  <cp:category/>
  <cp:version/>
  <cp:contentType/>
  <cp:contentStatus/>
</cp:coreProperties>
</file>