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9230" windowHeight="4350" tabRatio="739" activeTab="0"/>
  </bookViews>
  <sheets>
    <sheet name="Contents" sheetId="1" r:id="rId1"/>
    <sheet name="Explanatory Note" sheetId="2" r:id="rId2"/>
    <sheet name="AC1" sheetId="3" r:id="rId3"/>
    <sheet name="AC2" sheetId="4" r:id="rId4"/>
    <sheet name="AC3" sheetId="5" r:id="rId5"/>
    <sheet name="AC4" sheetId="6" r:id="rId6"/>
    <sheet name="AC5" sheetId="7" r:id="rId7"/>
    <sheet name="AC6" sheetId="8" r:id="rId8"/>
    <sheet name="AC7" sheetId="9" r:id="rId9"/>
    <sheet name="AC8" sheetId="10" r:id="rId10"/>
  </sheets>
  <definedNames>
    <definedName name="_xlnm.Print_Area" localSheetId="2">'AC1'!$A$3:$G$16</definedName>
    <definedName name="_xlnm.Print_Area" localSheetId="3">'AC2'!$A$3:$K$17</definedName>
    <definedName name="_xlnm.Print_Area" localSheetId="4">'AC3'!$A$3:$G$37</definedName>
    <definedName name="_xlnm.Print_Area" localSheetId="5">'AC4'!$A$3:$G$37</definedName>
    <definedName name="_xlnm.Print_Area" localSheetId="6">'AC5'!$A$3:$G$17</definedName>
    <definedName name="_xlnm.Print_Area" localSheetId="7">'AC6'!$A$3:$K$17</definedName>
    <definedName name="_xlnm.Print_Area" localSheetId="8">'AC7'!$A$3:$G$49</definedName>
    <definedName name="_xlnm.Print_Area" localSheetId="9">'AC8'!$A$3:$G$49</definedName>
    <definedName name="_xlnm.Print_Area" localSheetId="0">'Contents'!$A$1:$I$26</definedName>
    <definedName name="_xlnm.Print_Area" localSheetId="1">'Explanatory Note'!$A$3:$I$25</definedName>
  </definedNames>
  <calcPr fullCalcOnLoad="1"/>
</workbook>
</file>

<file path=xl/sharedStrings.xml><?xml version="1.0" encoding="utf-8"?>
<sst xmlns="http://schemas.openxmlformats.org/spreadsheetml/2006/main" count="292" uniqueCount="114">
  <si>
    <t xml:space="preserve">                        </t>
  </si>
  <si>
    <t>ENTRIES BY CENTRE TYPE</t>
  </si>
  <si>
    <t xml:space="preserve"> PERCENT</t>
  </si>
  <si>
    <t>CHANGE</t>
  </si>
  <si>
    <t>CENTRE TYPE</t>
  </si>
  <si>
    <t>School</t>
  </si>
  <si>
    <t>FE College</t>
  </si>
  <si>
    <t>Other</t>
  </si>
  <si>
    <t>-</t>
  </si>
  <si>
    <t>Total</t>
  </si>
  <si>
    <t>ENTRIES BY AGE AND GENDER</t>
  </si>
  <si>
    <t>AGE GROUP</t>
  </si>
  <si>
    <t>ALL AGES</t>
  </si>
  <si>
    <t xml:space="preserve">Male </t>
  </si>
  <si>
    <t xml:space="preserve">Female </t>
  </si>
  <si>
    <t xml:space="preserve">Total </t>
  </si>
  <si>
    <t>- as percentages</t>
  </si>
  <si>
    <t>PERCENT</t>
  </si>
  <si>
    <t>Art and Design</t>
  </si>
  <si>
    <t>Business</t>
  </si>
  <si>
    <t>Computing</t>
  </si>
  <si>
    <t>Drama</t>
  </si>
  <si>
    <t>English and Communication</t>
  </si>
  <si>
    <t>Enterprise through Craft</t>
  </si>
  <si>
    <t>French</t>
  </si>
  <si>
    <t>German</t>
  </si>
  <si>
    <t>Home Economics</t>
  </si>
  <si>
    <t>Italian</t>
  </si>
  <si>
    <t>Managing Environmental Resources</t>
  </si>
  <si>
    <t>Mathematics</t>
  </si>
  <si>
    <t>Media Studies</t>
  </si>
  <si>
    <t>Music</t>
  </si>
  <si>
    <t>Personal Care</t>
  </si>
  <si>
    <t>Personal and Social Education</t>
  </si>
  <si>
    <t>Physical Education</t>
  </si>
  <si>
    <t>Religious, Moral and Philosophical Studies</t>
  </si>
  <si>
    <t>Science</t>
  </si>
  <si>
    <t>Social Subjects</t>
  </si>
  <si>
    <t>Spanish</t>
  </si>
  <si>
    <t>Biology</t>
  </si>
  <si>
    <t>Chemistry</t>
  </si>
  <si>
    <t>Computing Studies</t>
  </si>
  <si>
    <t>English</t>
  </si>
  <si>
    <t>English for Speakers of Other Languages</t>
  </si>
  <si>
    <t>Gaelic (Learners)</t>
  </si>
  <si>
    <t>Geography</t>
  </si>
  <si>
    <t>Geology</t>
  </si>
  <si>
    <t>History</t>
  </si>
  <si>
    <t>Modern Studies</t>
  </si>
  <si>
    <t>Physics</t>
  </si>
  <si>
    <t>Russian</t>
  </si>
  <si>
    <t>Symbol</t>
  </si>
  <si>
    <t>Meaning</t>
  </si>
  <si>
    <t xml:space="preserve"> -</t>
  </si>
  <si>
    <t>Not Applicable</t>
  </si>
  <si>
    <t>Less Than 0.5%</t>
  </si>
  <si>
    <t>Percentages are independently rounded and so may not always add exactly to 100%.</t>
  </si>
  <si>
    <t xml:space="preserve">                          </t>
  </si>
  <si>
    <t xml:space="preserve">                         </t>
  </si>
  <si>
    <t>‘Awards’ are entries that have been successfully resulted.</t>
  </si>
  <si>
    <t>Personal Development</t>
  </si>
  <si>
    <t>Home Economics: Fashion and Textile Technology</t>
  </si>
  <si>
    <t>Home Economics: Health and Food Technology</t>
  </si>
  <si>
    <t>Home Economics: Lifestyle and Consumer Technology</t>
  </si>
  <si>
    <t>Hospitality: Practical Cookery</t>
  </si>
  <si>
    <t>The following symbols are used in the tables:</t>
  </si>
  <si>
    <t>ACCESS 2 AND 3: CONTENTS</t>
  </si>
  <si>
    <t>TITLE</t>
  </si>
  <si>
    <t>See the Explanatory Note for further information.</t>
  </si>
  <si>
    <t>Access 3 is benchmarked against Standard Grade Foundation level.</t>
  </si>
  <si>
    <t>Access 2 Courses are at SCQF level 2</t>
  </si>
  <si>
    <t>Access 3 Courses are at SCQF level 3</t>
  </si>
  <si>
    <t>ACCESS 2 AND 3: EXPLANATORY NOTE</t>
  </si>
  <si>
    <t>For further information on National Qualifications click here</t>
  </si>
  <si>
    <t>Gàidhlig</t>
  </si>
  <si>
    <t>&lt;13</t>
  </si>
  <si>
    <t>20+</t>
  </si>
  <si>
    <t>Practical Experiences: Construction and Engineering</t>
  </si>
  <si>
    <t>ENTRIES</t>
  </si>
  <si>
    <t>AWARDS</t>
  </si>
  <si>
    <t>List of Tables:</t>
  </si>
  <si>
    <t>Access Courses are available at SCQF levels 2 and 3. They are groups of related National Units which together form a coherent package.  They differ from National Courses in that they have no external assessment component.</t>
  </si>
  <si>
    <t>Return to Contents Page</t>
  </si>
  <si>
    <t>AC1:</t>
  </si>
  <si>
    <t>AC2:</t>
  </si>
  <si>
    <t>AC3:</t>
  </si>
  <si>
    <t>AC4:</t>
  </si>
  <si>
    <t>AC5:</t>
  </si>
  <si>
    <t>AC6:</t>
  </si>
  <si>
    <t>AC7:</t>
  </si>
  <si>
    <t>AC8:</t>
  </si>
  <si>
    <t>TABLE AC1: TREND IN ACCESS 2 ENTRIES BY CENTRE TYPE, 2008 TO 2012</t>
  </si>
  <si>
    <t>2011/2012</t>
  </si>
  <si>
    <t>TABLE AC2: ACCESS 2 ENTRIES BY AGE AND GENDER, 2012</t>
  </si>
  <si>
    <t>Note: Age at 31 December 2011.</t>
  </si>
  <si>
    <t>TABLE AC3: TREND IN ACCESS 2 ENTRIES, 2008 TO 2012</t>
  </si>
  <si>
    <t>TABLE AC4: TREND IN ACCESS 2 AWARDS, 2008 TO 2012</t>
  </si>
  <si>
    <t>TABLE AC5: TREND IN ACCESS 3 ENTRIES BY CENTRE TYPE, 2008 TO 2012</t>
  </si>
  <si>
    <t>TABLE AC7: TREND IN ACCESS 3 ENTRIES, 2008 TO 2012</t>
  </si>
  <si>
    <t>TABLE AC8: TREND IN ACCESS 3 AWARDS, 2008 TO 2012</t>
  </si>
  <si>
    <t>***</t>
  </si>
  <si>
    <t>ACCESS 2 ENTRIES BY AGE AND GENDER, 2012</t>
  </si>
  <si>
    <t>ACCESS 3 ENTRIES BY AGE AND GENDER, 2012</t>
  </si>
  <si>
    <t>TREND IN ACCESS 2 ENTRIES BY CENTRE TYPE, 2008 TO 2012</t>
  </si>
  <si>
    <t>TREND IN ACCESS 2 ENTRIES, 2008 TO 2012</t>
  </si>
  <si>
    <t>TREND IN ACCESS 2 AWARDS, 2008 TO 2012</t>
  </si>
  <si>
    <t>TREND IN ACCESS 3 ENTRIES BY CENTRE TYPE, 2008 TO 2012</t>
  </si>
  <si>
    <t>TREND IN ACCESS 3 ENTRIES, 2008 TO 2012</t>
  </si>
  <si>
    <t>TREND IN ACCESS 3 AWARDS, 2008 TO 2012</t>
  </si>
  <si>
    <t>TABLE AC6: ACCESS 3 ENTRIES BY AGE AND GENDER, 2012</t>
  </si>
  <si>
    <t>Chinese Languages</t>
  </si>
  <si>
    <t>‘Entries’ are the entries for a year (eg 1/8/11 – 31/7/12), ie the centre estimates that the learner will complete the award within that time period.</t>
  </si>
  <si>
    <t>in order that individual candidates cannot be identified.</t>
  </si>
  <si>
    <t>Number of awards are not reported for subjects with fewer than 5 entries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</si>
</sst>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_-;\-* #,##0.0_-;_-* &quot;-&quot;??_-;_-@_-"/>
    <numFmt numFmtId="177" formatCode="_-* #,##0_-;\-* #,##0_-;_-* &quot;-&quot;??_-;_-@_-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fgColor theme="0" tint="-0.24993999302387238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2" xfId="59" applyFont="1" applyFill="1" applyBorder="1" applyAlignment="1" quotePrefix="1">
      <alignment horizontal="left"/>
      <protection/>
    </xf>
    <xf numFmtId="0" fontId="0" fillId="34" borderId="0" xfId="57" applyFont="1" applyFill="1">
      <alignment/>
      <protection/>
    </xf>
    <xf numFmtId="0" fontId="3" fillId="34" borderId="0" xfId="57" applyFont="1" applyFill="1">
      <alignment/>
      <protection/>
    </xf>
    <xf numFmtId="9" fontId="0" fillId="34" borderId="0" xfId="57" applyNumberFormat="1" applyFont="1" applyFill="1" applyAlignment="1">
      <alignment horizontal="right"/>
      <protection/>
    </xf>
    <xf numFmtId="0" fontId="2" fillId="34" borderId="0" xfId="58" applyFont="1" applyFill="1" applyBorder="1" applyAlignment="1" quotePrefix="1">
      <alignment horizontal="left"/>
      <protection/>
    </xf>
    <xf numFmtId="0" fontId="0" fillId="34" borderId="0" xfId="57" applyFont="1" applyFill="1" applyBorder="1">
      <alignment/>
      <protection/>
    </xf>
    <xf numFmtId="3" fontId="0" fillId="34" borderId="0" xfId="58" applyNumberFormat="1" applyFont="1" applyFill="1" applyBorder="1" applyAlignment="1">
      <alignment horizontal="right"/>
      <protection/>
    </xf>
    <xf numFmtId="3" fontId="0" fillId="34" borderId="0" xfId="57" applyNumberFormat="1" applyFont="1" applyFill="1" applyBorder="1" applyAlignment="1">
      <alignment horizontal="right"/>
      <protection/>
    </xf>
    <xf numFmtId="3" fontId="0" fillId="34" borderId="0" xfId="0" applyNumberFormat="1" applyFont="1" applyFill="1" applyAlignment="1">
      <alignment/>
    </xf>
    <xf numFmtId="9" fontId="0" fillId="34" borderId="0" xfId="58" applyNumberFormat="1" applyFont="1" applyFill="1" applyBorder="1" applyAlignment="1">
      <alignment horizontal="right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0" fontId="2" fillId="34" borderId="13" xfId="57" applyFont="1" applyFill="1" applyBorder="1">
      <alignment/>
      <protection/>
    </xf>
    <xf numFmtId="3" fontId="2" fillId="34" borderId="13" xfId="57" applyNumberFormat="1" applyFont="1" applyFill="1" applyBorder="1">
      <alignment/>
      <protection/>
    </xf>
    <xf numFmtId="3" fontId="2" fillId="34" borderId="13" xfId="57" applyNumberFormat="1" applyFont="1" applyFill="1" applyBorder="1" applyAlignment="1">
      <alignment horizontal="right"/>
      <protection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0" xfId="0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9" fontId="2" fillId="34" borderId="13" xfId="0" applyNumberFormat="1" applyFont="1" applyFill="1" applyBorder="1" applyAlignment="1">
      <alignment horizontal="right"/>
    </xf>
    <xf numFmtId="9" fontId="0" fillId="34" borderId="0" xfId="62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2" fillId="34" borderId="11" xfId="0" applyFont="1" applyFill="1" applyBorder="1" applyAlignment="1">
      <alignment/>
    </xf>
    <xf numFmtId="0" fontId="0" fillId="34" borderId="10" xfId="0" applyFont="1" applyFill="1" applyBorder="1" applyAlignment="1" quotePrefix="1">
      <alignment/>
    </xf>
    <xf numFmtId="0" fontId="0" fillId="34" borderId="10" xfId="0" applyFont="1" applyFill="1" applyBorder="1" applyAlignment="1">
      <alignment horizontal="right"/>
    </xf>
    <xf numFmtId="9" fontId="0" fillId="34" borderId="10" xfId="62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9" fontId="0" fillId="34" borderId="0" xfId="57" applyNumberFormat="1" applyFont="1" applyFill="1">
      <alignment/>
      <protection/>
    </xf>
    <xf numFmtId="172" fontId="0" fillId="34" borderId="0" xfId="57" applyNumberFormat="1" applyFont="1" applyFill="1">
      <alignment/>
      <protection/>
    </xf>
    <xf numFmtId="3" fontId="0" fillId="34" borderId="0" xfId="57" applyNumberFormat="1" applyFont="1" applyFill="1" applyBorder="1">
      <alignment/>
      <protection/>
    </xf>
    <xf numFmtId="9" fontId="0" fillId="34" borderId="0" xfId="57" applyNumberFormat="1" applyFont="1" applyFill="1" applyBorder="1" applyAlignment="1">
      <alignment horizontal="right"/>
      <protection/>
    </xf>
    <xf numFmtId="1" fontId="0" fillId="34" borderId="0" xfId="57" applyNumberFormat="1" applyFont="1" applyFill="1" applyBorder="1" applyAlignment="1">
      <alignment horizontal="right"/>
      <protection/>
    </xf>
    <xf numFmtId="9" fontId="2" fillId="34" borderId="13" xfId="57" applyNumberFormat="1" applyFont="1" applyFill="1" applyBorder="1" applyAlignment="1">
      <alignment horizontal="right"/>
      <protection/>
    </xf>
    <xf numFmtId="3" fontId="0" fillId="34" borderId="0" xfId="57" applyNumberFormat="1" applyFont="1" applyFill="1">
      <alignment/>
      <protection/>
    </xf>
    <xf numFmtId="3" fontId="0" fillId="34" borderId="0" xfId="57" applyNumberFormat="1" applyFont="1" applyFill="1" applyAlignment="1">
      <alignment horizontal="right"/>
      <protection/>
    </xf>
    <xf numFmtId="0" fontId="2" fillId="34" borderId="0" xfId="59" applyFont="1" applyFill="1" applyBorder="1" applyAlignment="1" quotePrefix="1">
      <alignment horizontal="left"/>
      <protection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wrapText="1"/>
    </xf>
    <xf numFmtId="0" fontId="4" fillId="33" borderId="12" xfId="59" applyFont="1" applyFill="1" applyBorder="1" applyAlignment="1" quotePrefix="1">
      <alignment horizontal="left" vertical="top"/>
      <protection/>
    </xf>
    <xf numFmtId="0" fontId="5" fillId="34" borderId="0" xfId="0" applyFont="1" applyFill="1" applyAlignment="1">
      <alignment horizontal="left" vertical="top"/>
    </xf>
    <xf numFmtId="0" fontId="4" fillId="33" borderId="12" xfId="59" applyFont="1" applyFill="1" applyBorder="1" applyAlignment="1">
      <alignment horizontal="left" vertical="top"/>
      <protection/>
    </xf>
    <xf numFmtId="0" fontId="5" fillId="34" borderId="14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left" vertical="top"/>
    </xf>
    <xf numFmtId="9" fontId="5" fillId="34" borderId="16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0" fontId="2" fillId="35" borderId="12" xfId="59" applyFont="1" applyFill="1" applyBorder="1" applyAlignment="1" quotePrefix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/>
    </xf>
    <xf numFmtId="0" fontId="0" fillId="34" borderId="0" xfId="57" applyFont="1" applyFill="1" applyBorder="1" applyAlignment="1">
      <alignment horizontal="right"/>
      <protection/>
    </xf>
    <xf numFmtId="0" fontId="2" fillId="34" borderId="0" xfId="58" applyFont="1" applyFill="1" applyBorder="1" applyAlignment="1">
      <alignment horizontal="left"/>
      <protection/>
    </xf>
    <xf numFmtId="0" fontId="7" fillId="34" borderId="0" xfId="53" applyFill="1" applyAlignment="1" applyProtection="1">
      <alignment/>
      <protection/>
    </xf>
    <xf numFmtId="0" fontId="7" fillId="34" borderId="0" xfId="53" applyFill="1" applyBorder="1" applyAlignment="1" applyProtection="1">
      <alignment horizontal="left" vertical="top"/>
      <protection/>
    </xf>
    <xf numFmtId="0" fontId="7" fillId="34" borderId="0" xfId="53" applyFill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7" fillId="0" borderId="0" xfId="53" applyAlignment="1" applyProtection="1">
      <alignment/>
      <protection/>
    </xf>
    <xf numFmtId="0" fontId="2" fillId="33" borderId="12" xfId="59" applyFont="1" applyFill="1" applyBorder="1" applyAlignment="1" quotePrefix="1">
      <alignment horizontal="right"/>
      <protection/>
    </xf>
    <xf numFmtId="0" fontId="5" fillId="34" borderId="0" xfId="0" applyFont="1" applyFill="1" applyBorder="1" applyAlignment="1">
      <alignment horizontal="left" vertical="top"/>
    </xf>
    <xf numFmtId="9" fontId="5" fillId="34" borderId="0" xfId="0" applyNumberFormat="1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" vertical="top"/>
    </xf>
    <xf numFmtId="0" fontId="2" fillId="36" borderId="12" xfId="59" applyFont="1" applyFill="1" applyBorder="1" applyAlignment="1" quotePrefix="1">
      <alignment horizontal="left"/>
      <protection/>
    </xf>
    <xf numFmtId="0" fontId="0" fillId="36" borderId="12" xfId="0" applyFill="1" applyBorder="1" applyAlignment="1">
      <alignment/>
    </xf>
    <xf numFmtId="0" fontId="5" fillId="34" borderId="0" xfId="0" applyFont="1" applyFill="1" applyAlignment="1">
      <alignment horizontal="left" vertical="top" wrapText="1"/>
    </xf>
    <xf numFmtId="0" fontId="6" fillId="34" borderId="0" xfId="53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q01" xfId="57"/>
    <cellStyle name="Normal_SG SCE CSYS 00" xfId="58"/>
    <cellStyle name="Normal_Table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14094.html" TargetMode="External" /><Relationship Id="rId2" Type="http://schemas.openxmlformats.org/officeDocument/2006/relationships/hyperlink" Target="http://www.sqa.org.uk/sqa/14094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PageLayoutView="0" workbookViewId="0" topLeftCell="A1">
      <selection activeCell="A1" sqref="A1"/>
    </sheetView>
  </sheetViews>
  <sheetFormatPr defaultColWidth="10.7109375" defaultRowHeight="13.5" customHeight="1"/>
  <cols>
    <col min="1" max="1" width="5.421875" style="48" customWidth="1"/>
    <col min="2" max="16384" width="10.7109375" style="48" customWidth="1"/>
  </cols>
  <sheetData>
    <row r="1" spans="1:9" ht="13.5" customHeight="1" thickTop="1">
      <c r="A1" s="52" t="s">
        <v>66</v>
      </c>
      <c r="B1" s="52"/>
      <c r="C1" s="52"/>
      <c r="D1" s="52"/>
      <c r="E1" s="52"/>
      <c r="F1" s="52"/>
      <c r="G1" s="52"/>
      <c r="H1" s="52"/>
      <c r="I1" s="52"/>
    </row>
    <row r="2" spans="1:9" ht="13.5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3.5" customHeight="1">
      <c r="A3" s="85" t="s">
        <v>81</v>
      </c>
      <c r="B3" s="85"/>
      <c r="C3" s="85"/>
      <c r="D3" s="85"/>
      <c r="E3" s="85"/>
      <c r="F3" s="85"/>
      <c r="G3" s="85"/>
      <c r="H3" s="85"/>
      <c r="I3" s="85"/>
    </row>
    <row r="4" spans="1:9" ht="13.5" customHeight="1">
      <c r="A4" s="85"/>
      <c r="B4" s="85"/>
      <c r="C4" s="85"/>
      <c r="D4" s="85"/>
      <c r="E4" s="85"/>
      <c r="F4" s="85"/>
      <c r="G4" s="85"/>
      <c r="H4" s="85"/>
      <c r="I4" s="85"/>
    </row>
    <row r="5" spans="1:9" ht="13.5" customHeight="1">
      <c r="A5" s="85"/>
      <c r="B5" s="85"/>
      <c r="C5" s="85"/>
      <c r="D5" s="85"/>
      <c r="E5" s="85"/>
      <c r="F5" s="85"/>
      <c r="G5" s="85"/>
      <c r="H5" s="85"/>
      <c r="I5" s="85"/>
    </row>
    <row r="6" spans="1:9" ht="13.5" customHeight="1">
      <c r="A6" s="85"/>
      <c r="B6" s="85"/>
      <c r="C6" s="85"/>
      <c r="D6" s="85"/>
      <c r="E6" s="85"/>
      <c r="F6" s="85"/>
      <c r="G6" s="85"/>
      <c r="H6" s="85"/>
      <c r="I6" s="85"/>
    </row>
    <row r="7" spans="1:9" ht="13.5" customHeight="1">
      <c r="A7" s="74" t="s">
        <v>68</v>
      </c>
      <c r="B7" s="74"/>
      <c r="C7" s="75"/>
      <c r="D7" s="75"/>
      <c r="E7" s="75"/>
      <c r="F7" s="53"/>
      <c r="G7" s="53"/>
      <c r="H7" s="53"/>
      <c r="I7" s="53"/>
    </row>
    <row r="8" spans="1:9" ht="13.5" customHeight="1">
      <c r="A8" s="50"/>
      <c r="B8" s="50"/>
      <c r="C8" s="50"/>
      <c r="D8" s="50"/>
      <c r="E8" s="50"/>
      <c r="F8" s="50"/>
      <c r="G8" s="50"/>
      <c r="H8" s="50"/>
      <c r="I8" s="50"/>
    </row>
    <row r="9" spans="1:9" ht="13.5" customHeight="1">
      <c r="A9" s="85" t="s">
        <v>80</v>
      </c>
      <c r="B9" s="85"/>
      <c r="C9" s="85"/>
      <c r="D9" s="85"/>
      <c r="E9" s="85"/>
      <c r="F9" s="85"/>
      <c r="G9" s="50"/>
      <c r="H9" s="50"/>
      <c r="I9" s="50"/>
    </row>
    <row r="10" spans="1:9" ht="13.5" customHeight="1">
      <c r="A10" s="50"/>
      <c r="B10" s="50"/>
      <c r="C10" s="50"/>
      <c r="D10" s="50"/>
      <c r="E10" s="50"/>
      <c r="F10" s="50"/>
      <c r="G10" s="50"/>
      <c r="H10" s="50"/>
      <c r="I10" s="50"/>
    </row>
    <row r="11" spans="1:8" ht="13.5" customHeight="1">
      <c r="A11" s="76" t="s">
        <v>83</v>
      </c>
      <c r="B11" s="78" t="s">
        <v>103</v>
      </c>
      <c r="C11" s="78"/>
      <c r="D11" s="78"/>
      <c r="E11" s="78"/>
      <c r="F11" s="78"/>
      <c r="G11"/>
      <c r="H11"/>
    </row>
    <row r="12" spans="1:3" ht="13.5" customHeight="1">
      <c r="A12" s="77"/>
      <c r="B12" s="77"/>
      <c r="C12" s="49"/>
    </row>
    <row r="13" spans="1:7" ht="13.5" customHeight="1">
      <c r="A13" s="76" t="s">
        <v>84</v>
      </c>
      <c r="B13" s="78" t="s">
        <v>101</v>
      </c>
      <c r="C13" s="78"/>
      <c r="D13" s="78"/>
      <c r="E13" s="78"/>
      <c r="F13"/>
      <c r="G13"/>
    </row>
    <row r="14" spans="1:3" ht="13.5" customHeight="1">
      <c r="A14" s="77"/>
      <c r="B14" s="77"/>
      <c r="C14" s="49"/>
    </row>
    <row r="15" spans="1:6" ht="13.5" customHeight="1">
      <c r="A15" s="76" t="s">
        <v>85</v>
      </c>
      <c r="B15" s="78" t="s">
        <v>104</v>
      </c>
      <c r="C15" s="78"/>
      <c r="D15" s="78"/>
      <c r="E15" s="78"/>
      <c r="F15"/>
    </row>
    <row r="16" spans="1:3" ht="13.5" customHeight="1">
      <c r="A16" s="77"/>
      <c r="B16" s="77"/>
      <c r="C16" s="49"/>
    </row>
    <row r="17" spans="1:6" ht="13.5" customHeight="1">
      <c r="A17" s="76" t="s">
        <v>86</v>
      </c>
      <c r="B17" s="78" t="s">
        <v>105</v>
      </c>
      <c r="C17" s="78"/>
      <c r="D17" s="78"/>
      <c r="E17" s="78"/>
      <c r="F17"/>
    </row>
    <row r="18" spans="1:3" ht="13.5" customHeight="1">
      <c r="A18" s="77"/>
      <c r="B18" s="77"/>
      <c r="C18" s="49"/>
    </row>
    <row r="19" spans="1:8" ht="13.5" customHeight="1">
      <c r="A19" s="76" t="s">
        <v>87</v>
      </c>
      <c r="B19" s="78" t="s">
        <v>106</v>
      </c>
      <c r="C19" s="78"/>
      <c r="D19" s="78"/>
      <c r="E19" s="78"/>
      <c r="F19" s="78"/>
      <c r="G19"/>
      <c r="H19"/>
    </row>
    <row r="20" spans="1:3" ht="13.5" customHeight="1">
      <c r="A20" s="77"/>
      <c r="B20" s="77"/>
      <c r="C20" s="49"/>
    </row>
    <row r="21" spans="1:7" ht="13.5" customHeight="1">
      <c r="A21" s="76" t="s">
        <v>88</v>
      </c>
      <c r="B21" s="78" t="s">
        <v>102</v>
      </c>
      <c r="C21" s="78"/>
      <c r="D21" s="78"/>
      <c r="E21" s="78"/>
      <c r="F21"/>
      <c r="G21"/>
    </row>
    <row r="22" spans="1:3" ht="13.5" customHeight="1">
      <c r="A22" s="77"/>
      <c r="B22" s="77"/>
      <c r="C22" s="49"/>
    </row>
    <row r="23" spans="1:6" ht="13.5" customHeight="1">
      <c r="A23" s="76" t="s">
        <v>89</v>
      </c>
      <c r="B23" s="78" t="s">
        <v>107</v>
      </c>
      <c r="C23" s="78"/>
      <c r="D23" s="78"/>
      <c r="E23" s="78"/>
      <c r="F23"/>
    </row>
    <row r="24" spans="1:3" ht="13.5" customHeight="1">
      <c r="A24" s="77"/>
      <c r="B24" s="77"/>
      <c r="C24" s="49"/>
    </row>
    <row r="25" spans="1:6" ht="13.5" customHeight="1">
      <c r="A25" s="76" t="s">
        <v>90</v>
      </c>
      <c r="B25" s="78" t="s">
        <v>108</v>
      </c>
      <c r="C25" s="78"/>
      <c r="D25" s="78"/>
      <c r="E25" s="78"/>
      <c r="F25"/>
    </row>
    <row r="26" spans="1:2" ht="13.5" customHeight="1">
      <c r="A26" s="49"/>
      <c r="B26" s="49"/>
    </row>
    <row r="27" spans="1:2" ht="13.5" customHeight="1">
      <c r="A27" s="49"/>
      <c r="B27" s="49"/>
    </row>
    <row r="28" spans="1:2" ht="13.5" customHeight="1">
      <c r="A28" s="49"/>
      <c r="B28" s="49"/>
    </row>
    <row r="29" spans="1:2" ht="13.5" customHeight="1">
      <c r="A29" s="49"/>
      <c r="B29" s="49"/>
    </row>
    <row r="30" spans="1:2" ht="13.5" customHeight="1">
      <c r="A30" s="49"/>
      <c r="B30" s="49"/>
    </row>
  </sheetData>
  <sheetProtection/>
  <mergeCells count="2">
    <mergeCell ref="A9:F9"/>
    <mergeCell ref="A3:I6"/>
  </mergeCells>
  <hyperlinks>
    <hyperlink ref="A7:E7" location="'Explanatory Note'!Print_Area" display="See the Explanatory Note for further information."/>
    <hyperlink ref="B15:E15" location="'AC3'!A2" display="TREND IN ACCESS 2 ENTRIES, 2008 TO 2012"/>
    <hyperlink ref="B17:E17" location="'AC4'!A2" display="TREND IN ACCESS 2 AWARDS, 2008 TO 2012"/>
    <hyperlink ref="B19:F19" location="'AC4'!A2" display="TREND IN ACCESS 3 ENTRIES BY CENTRE TYPE, 2008 TO 2012"/>
    <hyperlink ref="B21:E21" location="'AC6'!A2" display="ACCESS 3 ENTRIES BY AGE AND GENDER, 2012"/>
    <hyperlink ref="B11" location="'AC1'!A2" display="TREND IN ACCESS 2 ENTRIES BY CENTRE TYPE, 2008 TO 2012"/>
    <hyperlink ref="B13" location="'AC2'!A2" display="ACCESS 2 ENTRIES BY AGE AND GENDER, 2012"/>
    <hyperlink ref="B15" location="'AC3'!A2" display="TREND IN ACCESS 2 ENTRIES, 2008 TO 2012"/>
    <hyperlink ref="B17" location="'AC4'!A2" display="TREND IN ACCESS 2 AWARDS, 2008 TO 2012"/>
    <hyperlink ref="B19" location="'AC5'!A2" display="TREND IN ACCESS 3 ENTRIES BY CENTRE TYPE, 2008 TO 2012"/>
    <hyperlink ref="B21" location="'AC6'!A2" display="ACCESS 3 ENTRIES BY AGE AND GENDER, 2012"/>
    <hyperlink ref="B23" location="'AC7'!A2" display="TREND IN ACCESS 3 ENTRIES, 2008 TO 2012"/>
    <hyperlink ref="B25" location="'AC8'!A2" display="TREND IN ACCESS 3 AWARDS, 2008 TO 2012"/>
    <hyperlink ref="B11:F11" location="'AC1'!A2" display="TREND IN ACCESS 2 ENTRIES BY CENTRE TYPE, 2008 TO 2012"/>
    <hyperlink ref="B13:E13" location="'AC2'!A2" display="ACCESS 2 ENTRIES BY AGE AND GENDER, 2012"/>
    <hyperlink ref="B25:E25" location="'AC8'!Print_Area" display="TREND IN ACCESS 3 AWARDS, 2006 TO 2010"/>
    <hyperlink ref="B23:E23" location="'AC7'!Print_Area" display="TREND IN ACCESS 3 ENTRIES, 2006 TO 2010"/>
    <hyperlink ref="A7:D7" location="'Explanatory Note'!A2" display="See the Explanatory Note for further information."/>
  </hyperlink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8.7109375" style="8" customWidth="1"/>
    <col min="2" max="3" width="10.7109375" style="8" customWidth="1"/>
    <col min="4" max="5" width="10.7109375" style="10" customWidth="1"/>
    <col min="6" max="6" width="10.7109375" style="8" customWidth="1"/>
    <col min="7" max="7" width="10.7109375" style="10" customWidth="1"/>
    <col min="8" max="16384" width="9.140625" style="8" customWidth="1"/>
  </cols>
  <sheetData>
    <row r="1" ht="13.5" customHeight="1">
      <c r="A1" s="73" t="s">
        <v>82</v>
      </c>
    </row>
    <row r="2" ht="13.5" customHeight="1" thickBot="1"/>
    <row r="3" spans="1:7" ht="13.5" customHeight="1" thickTop="1">
      <c r="A3" s="7" t="s">
        <v>99</v>
      </c>
      <c r="B3" s="7"/>
      <c r="C3" s="7"/>
      <c r="D3" s="7"/>
      <c r="E3" s="7"/>
      <c r="F3" s="7"/>
      <c r="G3" s="7"/>
    </row>
    <row r="4" ht="13.5" customHeight="1">
      <c r="A4" s="9"/>
    </row>
    <row r="5" ht="13.5" customHeight="1">
      <c r="A5" s="9"/>
    </row>
    <row r="6" ht="13.5" customHeight="1">
      <c r="A6" s="72" t="s">
        <v>79</v>
      </c>
    </row>
    <row r="7" ht="1.5" customHeight="1">
      <c r="A7" s="11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6">
        <v>2008</v>
      </c>
      <c r="C10" s="6">
        <v>2009</v>
      </c>
      <c r="D10" s="6">
        <v>2010</v>
      </c>
      <c r="E10" s="6">
        <v>2011</v>
      </c>
      <c r="F10" s="6">
        <v>2012</v>
      </c>
      <c r="G10" s="6" t="s">
        <v>92</v>
      </c>
    </row>
    <row r="11" spans="1:7" ht="3" customHeight="1">
      <c r="A11" s="12"/>
      <c r="B11" s="14"/>
      <c r="C11" s="15"/>
      <c r="D11" s="63"/>
      <c r="E11" s="63"/>
      <c r="F11" s="63"/>
      <c r="G11" s="16"/>
    </row>
    <row r="12" spans="1:7" ht="13.5" customHeight="1">
      <c r="A12" s="12" t="s">
        <v>18</v>
      </c>
      <c r="B12" s="14">
        <v>366</v>
      </c>
      <c r="C12" s="15">
        <v>424</v>
      </c>
      <c r="D12" s="63">
        <v>621</v>
      </c>
      <c r="E12" s="63">
        <v>644</v>
      </c>
      <c r="F12" s="63">
        <v>666</v>
      </c>
      <c r="G12" s="42">
        <v>0.034161490683229816</v>
      </c>
    </row>
    <row r="13" spans="1:7" ht="13.5" customHeight="1">
      <c r="A13" s="12" t="s">
        <v>39</v>
      </c>
      <c r="B13" s="14">
        <v>2490</v>
      </c>
      <c r="C13" s="15">
        <v>2119</v>
      </c>
      <c r="D13" s="63">
        <v>2357</v>
      </c>
      <c r="E13" s="63">
        <v>2534</v>
      </c>
      <c r="F13" s="63">
        <v>2669</v>
      </c>
      <c r="G13" s="42">
        <v>0.053275453827940016</v>
      </c>
    </row>
    <row r="14" spans="1:7" ht="13.5" customHeight="1">
      <c r="A14" s="12" t="s">
        <v>19</v>
      </c>
      <c r="B14" s="14">
        <v>272</v>
      </c>
      <c r="C14" s="15">
        <v>361</v>
      </c>
      <c r="D14" s="63">
        <v>241</v>
      </c>
      <c r="E14" s="63">
        <v>331</v>
      </c>
      <c r="F14" s="63">
        <v>283</v>
      </c>
      <c r="G14" s="42">
        <v>-0.14501510574018128</v>
      </c>
    </row>
    <row r="15" spans="1:7" ht="13.5" customHeight="1">
      <c r="A15" s="12" t="s">
        <v>40</v>
      </c>
      <c r="B15" s="14">
        <v>1493</v>
      </c>
      <c r="C15" s="15">
        <v>1646</v>
      </c>
      <c r="D15" s="63">
        <v>1582</v>
      </c>
      <c r="E15" s="63">
        <v>1450</v>
      </c>
      <c r="F15" s="63">
        <v>1649</v>
      </c>
      <c r="G15" s="42">
        <v>0.13724137931034483</v>
      </c>
    </row>
    <row r="16" spans="1:7" ht="13.5" customHeight="1">
      <c r="A16" s="12" t="s">
        <v>110</v>
      </c>
      <c r="B16" s="14">
        <v>21</v>
      </c>
      <c r="C16" s="15">
        <v>35</v>
      </c>
      <c r="D16" s="63">
        <v>128</v>
      </c>
      <c r="E16" s="63">
        <v>126</v>
      </c>
      <c r="F16" s="63">
        <v>132</v>
      </c>
      <c r="G16" s="42">
        <v>0.047619047619047616</v>
      </c>
    </row>
    <row r="17" spans="1:7" ht="13.5" customHeight="1">
      <c r="A17" s="12" t="s">
        <v>41</v>
      </c>
      <c r="B17" s="14">
        <v>1501</v>
      </c>
      <c r="C17" s="15">
        <v>1196</v>
      </c>
      <c r="D17" s="63">
        <v>829</v>
      </c>
      <c r="E17" s="63">
        <v>920</v>
      </c>
      <c r="F17" s="63">
        <v>1092</v>
      </c>
      <c r="G17" s="42">
        <v>0.18695652173913044</v>
      </c>
    </row>
    <row r="18" spans="1:7" ht="13.5" customHeight="1">
      <c r="A18" s="12" t="s">
        <v>21</v>
      </c>
      <c r="B18" s="14">
        <v>174</v>
      </c>
      <c r="C18" s="15">
        <v>152</v>
      </c>
      <c r="D18" s="63">
        <v>161</v>
      </c>
      <c r="E18" s="63">
        <v>119</v>
      </c>
      <c r="F18" s="63">
        <v>193</v>
      </c>
      <c r="G18" s="42">
        <v>0.6218487394957983</v>
      </c>
    </row>
    <row r="19" spans="1:7" ht="13.5" customHeight="1">
      <c r="A19" s="12" t="s">
        <v>42</v>
      </c>
      <c r="B19" s="14">
        <v>2393</v>
      </c>
      <c r="C19" s="15">
        <v>2728</v>
      </c>
      <c r="D19" s="63">
        <v>2848</v>
      </c>
      <c r="E19" s="63">
        <v>2863</v>
      </c>
      <c r="F19" s="63">
        <v>3606</v>
      </c>
      <c r="G19" s="42">
        <v>0.25951798812434507</v>
      </c>
    </row>
    <row r="20" spans="1:7" ht="13.5" customHeight="1">
      <c r="A20" s="12" t="s">
        <v>43</v>
      </c>
      <c r="B20" s="14">
        <v>125</v>
      </c>
      <c r="C20" s="15">
        <v>153</v>
      </c>
      <c r="D20" s="63">
        <v>164</v>
      </c>
      <c r="E20" s="63">
        <v>93</v>
      </c>
      <c r="F20" s="63">
        <v>132</v>
      </c>
      <c r="G20" s="42">
        <v>0.41935483870967744</v>
      </c>
    </row>
    <row r="21" spans="1:7" ht="13.5" customHeight="1">
      <c r="A21" s="12" t="s">
        <v>23</v>
      </c>
      <c r="B21" s="14">
        <v>215</v>
      </c>
      <c r="C21" s="15">
        <v>184</v>
      </c>
      <c r="D21" s="63">
        <v>204</v>
      </c>
      <c r="E21" s="63">
        <v>258</v>
      </c>
      <c r="F21" s="63">
        <v>218</v>
      </c>
      <c r="G21" s="42">
        <v>-0.15503875968992248</v>
      </c>
    </row>
    <row r="22" spans="1:7" ht="13.5" customHeight="1">
      <c r="A22" s="12" t="s">
        <v>24</v>
      </c>
      <c r="B22" s="14">
        <v>2153</v>
      </c>
      <c r="C22" s="15">
        <v>1755</v>
      </c>
      <c r="D22" s="63">
        <v>1669</v>
      </c>
      <c r="E22" s="63">
        <v>1508</v>
      </c>
      <c r="F22" s="63">
        <v>1398</v>
      </c>
      <c r="G22" s="42">
        <v>-0.07294429708222812</v>
      </c>
    </row>
    <row r="23" spans="1:7" ht="13.5" customHeight="1">
      <c r="A23" s="12" t="s">
        <v>44</v>
      </c>
      <c r="B23" s="14">
        <v>7</v>
      </c>
      <c r="C23" s="15">
        <v>2</v>
      </c>
      <c r="D23" s="63">
        <v>2</v>
      </c>
      <c r="E23" s="63">
        <v>9</v>
      </c>
      <c r="F23" s="63">
        <v>15</v>
      </c>
      <c r="G23" s="42">
        <v>0.6666666666666666</v>
      </c>
    </row>
    <row r="24" spans="1:7" ht="13.5" customHeight="1">
      <c r="A24" s="8" t="s">
        <v>74</v>
      </c>
      <c r="B24" s="63" t="s">
        <v>8</v>
      </c>
      <c r="C24" s="15">
        <v>1</v>
      </c>
      <c r="D24" s="63" t="s">
        <v>8</v>
      </c>
      <c r="E24" s="63">
        <v>5</v>
      </c>
      <c r="F24" s="63" t="s">
        <v>100</v>
      </c>
      <c r="G24" s="42" t="s">
        <v>100</v>
      </c>
    </row>
    <row r="25" spans="1:7" ht="13.5" customHeight="1">
      <c r="A25" s="12" t="s">
        <v>45</v>
      </c>
      <c r="B25" s="14">
        <v>647</v>
      </c>
      <c r="C25" s="15">
        <v>728</v>
      </c>
      <c r="D25" s="63">
        <v>909</v>
      </c>
      <c r="E25" s="63">
        <v>830</v>
      </c>
      <c r="F25" s="63">
        <v>1116</v>
      </c>
      <c r="G25" s="42">
        <v>0.344578313253012</v>
      </c>
    </row>
    <row r="26" spans="1:7" ht="13.5" customHeight="1">
      <c r="A26" s="12" t="s">
        <v>46</v>
      </c>
      <c r="B26" s="14">
        <v>16</v>
      </c>
      <c r="C26" s="15">
        <v>11</v>
      </c>
      <c r="D26" s="63">
        <v>15</v>
      </c>
      <c r="E26" s="63" t="s">
        <v>100</v>
      </c>
      <c r="F26" s="63">
        <v>13</v>
      </c>
      <c r="G26" s="42" t="s">
        <v>100</v>
      </c>
    </row>
    <row r="27" spans="1:7" ht="13.5" customHeight="1">
      <c r="A27" s="12" t="s">
        <v>25</v>
      </c>
      <c r="B27" s="14">
        <v>459</v>
      </c>
      <c r="C27" s="15">
        <v>316</v>
      </c>
      <c r="D27" s="63">
        <v>328</v>
      </c>
      <c r="E27" s="63">
        <v>310</v>
      </c>
      <c r="F27" s="63">
        <v>261</v>
      </c>
      <c r="G27" s="42">
        <v>-0.15806451612903225</v>
      </c>
    </row>
    <row r="28" spans="1:7" ht="13.5" customHeight="1">
      <c r="A28" s="12" t="s">
        <v>47</v>
      </c>
      <c r="B28" s="14">
        <v>649</v>
      </c>
      <c r="C28" s="15">
        <v>912</v>
      </c>
      <c r="D28" s="63">
        <v>1029</v>
      </c>
      <c r="E28" s="63">
        <v>1082</v>
      </c>
      <c r="F28" s="63">
        <v>1252</v>
      </c>
      <c r="G28" s="42">
        <v>0.15711645101663585</v>
      </c>
    </row>
    <row r="29" spans="1:7" ht="13.5" customHeight="1">
      <c r="A29" s="12" t="s">
        <v>61</v>
      </c>
      <c r="B29" s="14">
        <v>5</v>
      </c>
      <c r="C29" s="15">
        <v>7</v>
      </c>
      <c r="D29" s="63">
        <v>35</v>
      </c>
      <c r="E29" s="63">
        <v>9</v>
      </c>
      <c r="F29" s="63">
        <v>25</v>
      </c>
      <c r="G29" s="42">
        <v>1.7777777777777777</v>
      </c>
    </row>
    <row r="30" spans="1:7" ht="13.5" customHeight="1">
      <c r="A30" s="12" t="s">
        <v>62</v>
      </c>
      <c r="B30" s="14">
        <v>704</v>
      </c>
      <c r="C30" s="15">
        <v>82</v>
      </c>
      <c r="D30" s="63">
        <v>226</v>
      </c>
      <c r="E30" s="63">
        <v>303</v>
      </c>
      <c r="F30" s="63">
        <v>213</v>
      </c>
      <c r="G30" s="42">
        <v>-0.297029702970297</v>
      </c>
    </row>
    <row r="31" spans="1:7" ht="13.5" customHeight="1">
      <c r="A31" s="12" t="s">
        <v>63</v>
      </c>
      <c r="B31" s="14">
        <v>33</v>
      </c>
      <c r="C31" s="15">
        <v>39</v>
      </c>
      <c r="D31" s="63">
        <v>34</v>
      </c>
      <c r="E31" s="63">
        <v>26</v>
      </c>
      <c r="F31" s="63">
        <v>30</v>
      </c>
      <c r="G31" s="42">
        <v>0.15384615384615385</v>
      </c>
    </row>
    <row r="32" spans="1:7" ht="13.5" customHeight="1">
      <c r="A32" s="8" t="s">
        <v>64</v>
      </c>
      <c r="B32" s="14" t="s">
        <v>8</v>
      </c>
      <c r="C32" s="15">
        <v>615</v>
      </c>
      <c r="D32" s="63">
        <v>705</v>
      </c>
      <c r="E32" s="63">
        <v>834</v>
      </c>
      <c r="F32" s="63">
        <v>1095</v>
      </c>
      <c r="G32" s="42">
        <v>0.3129496402877698</v>
      </c>
    </row>
    <row r="33" spans="1:7" ht="13.5" customHeight="1">
      <c r="A33" s="12" t="s">
        <v>27</v>
      </c>
      <c r="B33" s="14">
        <v>89</v>
      </c>
      <c r="C33" s="15">
        <v>42</v>
      </c>
      <c r="D33" s="63">
        <v>49</v>
      </c>
      <c r="E33" s="63">
        <v>24</v>
      </c>
      <c r="F33" s="63">
        <v>34</v>
      </c>
      <c r="G33" s="42">
        <v>0.4166666666666667</v>
      </c>
    </row>
    <row r="34" spans="1:7" ht="13.5" customHeight="1">
      <c r="A34" s="12" t="s">
        <v>28</v>
      </c>
      <c r="B34" s="14">
        <v>53</v>
      </c>
      <c r="C34" s="15">
        <v>40</v>
      </c>
      <c r="D34" s="63">
        <v>56</v>
      </c>
      <c r="E34" s="63">
        <v>72</v>
      </c>
      <c r="F34" s="63">
        <v>82</v>
      </c>
      <c r="G34" s="42">
        <v>0.1388888888888889</v>
      </c>
    </row>
    <row r="35" spans="1:7" ht="13.5" customHeight="1">
      <c r="A35" s="12" t="s">
        <v>29</v>
      </c>
      <c r="B35" s="14">
        <v>9815</v>
      </c>
      <c r="C35" s="15">
        <v>10341</v>
      </c>
      <c r="D35" s="63">
        <v>11201</v>
      </c>
      <c r="E35" s="63">
        <v>10735</v>
      </c>
      <c r="F35" s="63">
        <v>12129</v>
      </c>
      <c r="G35" s="42">
        <v>0.12985561248253377</v>
      </c>
    </row>
    <row r="36" spans="1:7" ht="13.5" customHeight="1">
      <c r="A36" s="12" t="s">
        <v>30</v>
      </c>
      <c r="B36" s="14">
        <v>238</v>
      </c>
      <c r="C36" s="15">
        <v>269</v>
      </c>
      <c r="D36" s="63">
        <v>262</v>
      </c>
      <c r="E36" s="63">
        <v>230</v>
      </c>
      <c r="F36" s="63">
        <v>221</v>
      </c>
      <c r="G36" s="42">
        <v>-0.0391304347826087</v>
      </c>
    </row>
    <row r="37" spans="1:7" ht="13.5" customHeight="1">
      <c r="A37" s="12" t="s">
        <v>48</v>
      </c>
      <c r="B37" s="14">
        <v>375</v>
      </c>
      <c r="C37" s="15">
        <v>489</v>
      </c>
      <c r="D37" s="63">
        <v>593</v>
      </c>
      <c r="E37" s="63">
        <v>709</v>
      </c>
      <c r="F37" s="63">
        <v>853</v>
      </c>
      <c r="G37" s="42">
        <v>0.20310296191819463</v>
      </c>
    </row>
    <row r="38" spans="1:7" ht="13.5" customHeight="1">
      <c r="A38" s="12" t="s">
        <v>31</v>
      </c>
      <c r="B38" s="14">
        <v>356</v>
      </c>
      <c r="C38" s="15">
        <v>426</v>
      </c>
      <c r="D38" s="63">
        <v>504</v>
      </c>
      <c r="E38" s="63">
        <v>488</v>
      </c>
      <c r="F38" s="63">
        <v>390</v>
      </c>
      <c r="G38" s="42">
        <v>-0.20081967213114754</v>
      </c>
    </row>
    <row r="39" spans="1:7" ht="13.5" customHeight="1">
      <c r="A39" s="12" t="s">
        <v>33</v>
      </c>
      <c r="B39" s="14">
        <v>59</v>
      </c>
      <c r="C39" s="18" t="s">
        <v>8</v>
      </c>
      <c r="D39" s="63" t="s">
        <v>8</v>
      </c>
      <c r="E39" s="63" t="s">
        <v>8</v>
      </c>
      <c r="F39" s="63" t="s">
        <v>8</v>
      </c>
      <c r="G39" s="42" t="s">
        <v>8</v>
      </c>
    </row>
    <row r="40" spans="1:7" ht="13.5" customHeight="1">
      <c r="A40" s="8" t="s">
        <v>60</v>
      </c>
      <c r="B40" s="14" t="s">
        <v>8</v>
      </c>
      <c r="C40" s="15">
        <v>55</v>
      </c>
      <c r="D40" s="63">
        <v>128</v>
      </c>
      <c r="E40" s="63">
        <v>182</v>
      </c>
      <c r="F40" s="63">
        <v>214</v>
      </c>
      <c r="G40" s="42">
        <v>0.17582417582417584</v>
      </c>
    </row>
    <row r="41" spans="1:7" ht="13.5" customHeight="1">
      <c r="A41" s="12" t="s">
        <v>34</v>
      </c>
      <c r="B41" s="14">
        <v>174</v>
      </c>
      <c r="C41" s="15">
        <v>230</v>
      </c>
      <c r="D41" s="63">
        <v>450</v>
      </c>
      <c r="E41" s="63">
        <v>357</v>
      </c>
      <c r="F41" s="63">
        <v>301</v>
      </c>
      <c r="G41" s="42">
        <v>-0.1568627450980392</v>
      </c>
    </row>
    <row r="42" spans="1:7" ht="13.5" customHeight="1">
      <c r="A42" s="12" t="s">
        <v>49</v>
      </c>
      <c r="B42" s="14">
        <v>827</v>
      </c>
      <c r="C42" s="15">
        <v>752</v>
      </c>
      <c r="D42" s="63">
        <v>925</v>
      </c>
      <c r="E42" s="63">
        <v>993</v>
      </c>
      <c r="F42" s="63">
        <v>1047</v>
      </c>
      <c r="G42" s="42">
        <v>0.054380664652567974</v>
      </c>
    </row>
    <row r="43" spans="1:7" ht="13.5" customHeight="1">
      <c r="A43" t="s">
        <v>77</v>
      </c>
      <c r="B43" s="14">
        <v>77</v>
      </c>
      <c r="C43" s="15">
        <v>122</v>
      </c>
      <c r="D43" s="63">
        <v>130</v>
      </c>
      <c r="E43" s="63">
        <v>96</v>
      </c>
      <c r="F43" s="63">
        <v>42</v>
      </c>
      <c r="G43" s="42">
        <v>-0.5625</v>
      </c>
    </row>
    <row r="44" spans="1:7" ht="13.5" customHeight="1">
      <c r="A44" s="12" t="s">
        <v>35</v>
      </c>
      <c r="B44" s="14">
        <v>509</v>
      </c>
      <c r="C44" s="15">
        <v>859</v>
      </c>
      <c r="D44" s="63">
        <v>1184</v>
      </c>
      <c r="E44" s="63">
        <v>926</v>
      </c>
      <c r="F44" s="63">
        <v>1257</v>
      </c>
      <c r="G44" s="42">
        <v>0.357451403887689</v>
      </c>
    </row>
    <row r="45" spans="1:7" ht="13.5" customHeight="1">
      <c r="A45" s="12" t="s">
        <v>50</v>
      </c>
      <c r="B45" s="63" t="s">
        <v>8</v>
      </c>
      <c r="C45" s="63" t="s">
        <v>8</v>
      </c>
      <c r="D45" s="63">
        <v>2</v>
      </c>
      <c r="E45" s="63" t="s">
        <v>8</v>
      </c>
      <c r="F45" s="63" t="s">
        <v>100</v>
      </c>
      <c r="G45" s="42" t="s">
        <v>8</v>
      </c>
    </row>
    <row r="46" spans="1:7" ht="13.5" customHeight="1">
      <c r="A46" s="12" t="s">
        <v>37</v>
      </c>
      <c r="B46" s="14">
        <v>532</v>
      </c>
      <c r="C46" s="15">
        <v>625</v>
      </c>
      <c r="D46" s="63">
        <v>478</v>
      </c>
      <c r="E46" s="63">
        <v>766</v>
      </c>
      <c r="F46" s="63">
        <v>464</v>
      </c>
      <c r="G46" s="42">
        <v>-0.39425587467362927</v>
      </c>
    </row>
    <row r="47" spans="1:7" ht="13.5" customHeight="1">
      <c r="A47" s="12" t="s">
        <v>38</v>
      </c>
      <c r="B47" s="14">
        <v>477</v>
      </c>
      <c r="C47" s="15">
        <v>398</v>
      </c>
      <c r="D47" s="63">
        <v>591</v>
      </c>
      <c r="E47" s="63">
        <v>580</v>
      </c>
      <c r="F47" s="63">
        <v>499</v>
      </c>
      <c r="G47" s="42">
        <v>-0.1396551724137931</v>
      </c>
    </row>
    <row r="48" spans="1:7" ht="3" customHeight="1">
      <c r="A48" s="12"/>
      <c r="B48" s="14"/>
      <c r="C48" s="15"/>
      <c r="D48" s="63"/>
      <c r="E48" s="63"/>
      <c r="F48" s="63"/>
      <c r="G48" s="16"/>
    </row>
    <row r="49" spans="1:7" ht="13.5" customHeight="1">
      <c r="A49" s="19" t="s">
        <v>9</v>
      </c>
      <c r="B49" s="21">
        <v>27304</v>
      </c>
      <c r="C49" s="21">
        <v>28114</v>
      </c>
      <c r="D49" s="20">
        <v>30640</v>
      </c>
      <c r="E49" s="20">
        <v>30415</v>
      </c>
      <c r="F49" s="20">
        <v>33595</v>
      </c>
      <c r="G49" s="44">
        <v>0.10455367417392734</v>
      </c>
    </row>
  </sheetData>
  <sheetProtection/>
  <hyperlinks>
    <hyperlink ref="A1" location="Contents!A2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F33" sqref="F33"/>
    </sheetView>
  </sheetViews>
  <sheetFormatPr defaultColWidth="10.7109375" defaultRowHeight="13.5" customHeight="1"/>
  <cols>
    <col min="1" max="16384" width="10.7109375" style="17" customWidth="1"/>
  </cols>
  <sheetData>
    <row r="1" spans="1:2" ht="13.5" customHeight="1">
      <c r="A1" s="73" t="s">
        <v>82</v>
      </c>
      <c r="B1" s="73"/>
    </row>
    <row r="2" ht="13.5" customHeight="1" thickBot="1"/>
    <row r="3" spans="1:9" ht="13.5" customHeight="1" thickTop="1">
      <c r="A3" s="54" t="s">
        <v>72</v>
      </c>
      <c r="B3" s="52"/>
      <c r="C3" s="52"/>
      <c r="D3" s="52"/>
      <c r="E3" s="52"/>
      <c r="F3" s="52"/>
      <c r="G3" s="52"/>
      <c r="H3" s="52"/>
      <c r="I3" s="52"/>
    </row>
    <row r="4" spans="1:9" ht="13.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13.5" customHeight="1">
      <c r="A5" s="86" t="s">
        <v>73</v>
      </c>
      <c r="B5" s="86"/>
      <c r="C5" s="86"/>
      <c r="D5" s="86"/>
      <c r="E5" s="86"/>
      <c r="F5" s="86"/>
      <c r="G5" s="86"/>
      <c r="H5" s="86"/>
      <c r="I5" s="86"/>
    </row>
    <row r="6" spans="1:9" ht="13.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3.5" customHeight="1">
      <c r="A7" s="53" t="s">
        <v>69</v>
      </c>
      <c r="B7" s="53"/>
      <c r="C7" s="53"/>
      <c r="D7" s="53"/>
      <c r="E7" s="53"/>
      <c r="F7" s="53"/>
      <c r="G7" s="53"/>
      <c r="H7" s="53"/>
      <c r="I7" s="53"/>
    </row>
    <row r="8" spans="1:9" ht="13.5" customHeight="1">
      <c r="A8" s="53"/>
      <c r="B8" s="53"/>
      <c r="C8" s="53"/>
      <c r="D8" s="53"/>
      <c r="E8" s="53"/>
      <c r="F8" s="53"/>
      <c r="G8" s="53"/>
      <c r="H8" s="53"/>
      <c r="I8" s="53"/>
    </row>
    <row r="9" spans="1:9" ht="13.5" customHeight="1">
      <c r="A9" s="53" t="s">
        <v>70</v>
      </c>
      <c r="B9" s="53"/>
      <c r="C9" s="53"/>
      <c r="D9" s="53"/>
      <c r="E9" s="53"/>
      <c r="F9" s="53"/>
      <c r="G9" s="53"/>
      <c r="H9" s="53"/>
      <c r="I9" s="53"/>
    </row>
    <row r="10" spans="1:9" ht="13.5" customHeight="1">
      <c r="A10" s="53" t="s">
        <v>71</v>
      </c>
      <c r="B10" s="53"/>
      <c r="C10" s="53"/>
      <c r="D10" s="53"/>
      <c r="E10" s="53"/>
      <c r="F10" s="53"/>
      <c r="G10" s="53"/>
      <c r="H10" s="53"/>
      <c r="I10" s="53"/>
    </row>
    <row r="11" spans="1:9" ht="13.5" customHeight="1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3.5" customHeight="1">
      <c r="A12" s="85" t="s">
        <v>111</v>
      </c>
      <c r="B12" s="85"/>
      <c r="C12" s="85"/>
      <c r="D12" s="85"/>
      <c r="E12" s="85"/>
      <c r="F12" s="85"/>
      <c r="G12" s="85"/>
      <c r="H12" s="85"/>
      <c r="I12" s="85"/>
    </row>
    <row r="13" spans="1:9" ht="13.5" customHeight="1">
      <c r="A13" s="85"/>
      <c r="B13" s="85"/>
      <c r="C13" s="85"/>
      <c r="D13" s="85"/>
      <c r="E13" s="85"/>
      <c r="F13" s="85"/>
      <c r="G13" s="85"/>
      <c r="H13" s="85"/>
      <c r="I13" s="85"/>
    </row>
    <row r="14" spans="1:9" ht="13.5" customHeight="1">
      <c r="A14" s="85"/>
      <c r="B14" s="85"/>
      <c r="C14" s="85"/>
      <c r="D14" s="85"/>
      <c r="E14" s="85"/>
      <c r="F14" s="85"/>
      <c r="G14" s="85"/>
      <c r="H14" s="85"/>
      <c r="I14" s="85"/>
    </row>
    <row r="15" spans="1:9" ht="13.5" customHeight="1">
      <c r="A15" s="53" t="s">
        <v>59</v>
      </c>
      <c r="B15" s="53"/>
      <c r="C15" s="53"/>
      <c r="D15" s="53"/>
      <c r="E15" s="53"/>
      <c r="F15" s="53"/>
      <c r="G15" s="53"/>
      <c r="H15" s="53"/>
      <c r="I15" s="53"/>
    </row>
    <row r="16" spans="1:9" ht="13.5" customHeight="1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13.5" customHeight="1">
      <c r="A17" s="53" t="s">
        <v>65</v>
      </c>
      <c r="B17" s="53"/>
      <c r="C17" s="53"/>
      <c r="D17" s="53"/>
      <c r="E17" s="53"/>
      <c r="F17" s="53"/>
      <c r="G17" s="53"/>
      <c r="H17" s="53"/>
      <c r="I17" s="53"/>
    </row>
    <row r="18" spans="1:9" ht="13.5" customHeight="1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3.5" customHeight="1" thickBot="1">
      <c r="A19" s="55" t="s">
        <v>51</v>
      </c>
      <c r="B19" s="56" t="s">
        <v>52</v>
      </c>
      <c r="C19" s="53"/>
      <c r="D19" s="53"/>
      <c r="E19" s="53"/>
      <c r="F19" s="53"/>
      <c r="G19" s="53"/>
      <c r="H19" s="53"/>
      <c r="I19" s="53"/>
    </row>
    <row r="20" spans="1:9" ht="13.5" customHeight="1">
      <c r="A20" s="82" t="s">
        <v>53</v>
      </c>
      <c r="B20" s="80" t="s">
        <v>54</v>
      </c>
      <c r="C20" s="53"/>
      <c r="D20" s="53"/>
      <c r="E20" s="53"/>
      <c r="F20" s="53"/>
      <c r="G20" s="53"/>
      <c r="H20" s="53"/>
      <c r="I20" s="53"/>
    </row>
    <row r="21" spans="1:9" ht="13.5" customHeight="1">
      <c r="A21" s="57">
        <v>0</v>
      </c>
      <c r="B21" s="80" t="s">
        <v>55</v>
      </c>
      <c r="C21" s="53"/>
      <c r="D21" s="53"/>
      <c r="E21" s="53"/>
      <c r="F21" s="53"/>
      <c r="G21" s="53"/>
      <c r="H21" s="53"/>
      <c r="I21" s="53"/>
    </row>
    <row r="22" spans="1:9" ht="13.5" customHeight="1">
      <c r="A22" s="57" t="s">
        <v>100</v>
      </c>
      <c r="B22" s="80" t="s">
        <v>113</v>
      </c>
      <c r="C22" s="80"/>
      <c r="D22" s="80"/>
      <c r="E22" s="80"/>
      <c r="F22" s="53"/>
      <c r="G22" s="53"/>
      <c r="H22" s="53"/>
      <c r="I22" s="53"/>
    </row>
    <row r="23" spans="1:9" ht="13.5" customHeight="1">
      <c r="A23" s="57"/>
      <c r="B23" s="80" t="s">
        <v>112</v>
      </c>
      <c r="C23" s="80"/>
      <c r="D23" s="80"/>
      <c r="E23" s="80"/>
      <c r="F23" s="53"/>
      <c r="G23" s="53"/>
      <c r="H23" s="53"/>
      <c r="I23" s="53"/>
    </row>
    <row r="24" spans="1:9" ht="13.5" customHeight="1">
      <c r="A24" s="81"/>
      <c r="B24" s="80"/>
      <c r="C24" s="80"/>
      <c r="D24" s="80"/>
      <c r="E24" s="80"/>
      <c r="F24" s="53"/>
      <c r="G24" s="53"/>
      <c r="H24" s="53"/>
      <c r="I24" s="53"/>
    </row>
    <row r="25" spans="1:9" ht="13.5" customHeight="1">
      <c r="A25" s="53" t="s">
        <v>56</v>
      </c>
      <c r="B25" s="53"/>
      <c r="C25" s="53"/>
      <c r="D25" s="53"/>
      <c r="E25" s="53"/>
      <c r="F25" s="53"/>
      <c r="G25" s="53"/>
      <c r="H25" s="53"/>
      <c r="I25" s="53"/>
    </row>
    <row r="26" spans="1:8" ht="13.5" customHeight="1">
      <c r="A26" s="51"/>
      <c r="B26" s="51"/>
      <c r="C26" s="51"/>
      <c r="D26" s="51"/>
      <c r="E26" s="51"/>
      <c r="F26" s="51"/>
      <c r="G26" s="51"/>
      <c r="H26" s="51"/>
    </row>
    <row r="27" spans="1:8" ht="13.5" customHeight="1">
      <c r="A27" s="51"/>
      <c r="B27" s="51"/>
      <c r="C27" s="51"/>
      <c r="D27" s="51"/>
      <c r="E27" s="51"/>
      <c r="F27" s="51"/>
      <c r="G27" s="51"/>
      <c r="H27" s="51"/>
    </row>
    <row r="28" spans="1:8" ht="13.5" customHeight="1">
      <c r="A28" s="51"/>
      <c r="B28" s="51"/>
      <c r="C28" s="51"/>
      <c r="D28" s="51"/>
      <c r="E28" s="51"/>
      <c r="F28" s="51"/>
      <c r="G28" s="51"/>
      <c r="H28" s="51"/>
    </row>
  </sheetData>
  <sheetProtection/>
  <mergeCells count="2">
    <mergeCell ref="A5:I5"/>
    <mergeCell ref="A12:I14"/>
  </mergeCells>
  <hyperlinks>
    <hyperlink ref="A5" r:id="rId1" display="For further information on National Courses click here"/>
    <hyperlink ref="A5:H5" r:id="rId2" display="For further information on National Qualifications click here"/>
    <hyperlink ref="A1" location="Contents!A2" display="Return to Contents Page"/>
    <hyperlink ref="A1:B1" location="Contents!Print_Area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9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0.7109375" style="17" customWidth="1"/>
    <col min="2" max="6" width="12.7109375" style="17" customWidth="1"/>
    <col min="7" max="7" width="12.7109375" style="23" customWidth="1"/>
    <col min="8" max="16384" width="9.140625" style="17" customWidth="1"/>
  </cols>
  <sheetData>
    <row r="1" ht="13.5" customHeight="1">
      <c r="A1" s="73" t="s">
        <v>82</v>
      </c>
    </row>
    <row r="2" ht="13.5" customHeight="1" thickBot="1"/>
    <row r="3" spans="1:8" ht="13.5" customHeight="1" thickTop="1">
      <c r="A3" s="7" t="s">
        <v>91</v>
      </c>
      <c r="B3" s="7"/>
      <c r="C3" s="7"/>
      <c r="D3" s="7"/>
      <c r="E3" s="7"/>
      <c r="F3" s="7"/>
      <c r="G3" s="79"/>
      <c r="H3" s="47"/>
    </row>
    <row r="4" spans="1:6" ht="13.5" customHeight="1">
      <c r="A4" s="22" t="s">
        <v>0</v>
      </c>
      <c r="B4" s="23"/>
      <c r="C4" s="23"/>
      <c r="D4" s="23"/>
      <c r="F4" s="22"/>
    </row>
    <row r="5" spans="1:6" ht="13.5" customHeight="1">
      <c r="A5" s="22"/>
      <c r="B5" s="23"/>
      <c r="C5" s="23"/>
      <c r="D5" s="23"/>
      <c r="F5" s="22"/>
    </row>
    <row r="6" spans="1:6" ht="13.5" customHeight="1">
      <c r="A6" s="24" t="s">
        <v>1</v>
      </c>
      <c r="B6" s="23"/>
      <c r="C6" s="23"/>
      <c r="D6" s="23"/>
      <c r="E6" s="23"/>
      <c r="F6" s="25"/>
    </row>
    <row r="7" spans="1:6" ht="1.5" customHeight="1">
      <c r="A7" s="24"/>
      <c r="B7" s="23"/>
      <c r="C7" s="23"/>
      <c r="D7" s="23"/>
      <c r="E7" s="23"/>
      <c r="F7" s="25"/>
    </row>
    <row r="8" spans="1:7" ht="13.5" customHeight="1">
      <c r="A8" s="3"/>
      <c r="B8" s="3"/>
      <c r="C8" s="3"/>
      <c r="D8" s="3"/>
      <c r="E8" s="3"/>
      <c r="F8" s="3"/>
      <c r="G8" s="4" t="s">
        <v>2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4</v>
      </c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6" t="s">
        <v>92</v>
      </c>
    </row>
    <row r="11" spans="1:7" s="67" customFormat="1" ht="3" customHeight="1">
      <c r="A11" s="65"/>
      <c r="B11" s="65"/>
      <c r="C11" s="65"/>
      <c r="D11" s="65"/>
      <c r="E11" s="65"/>
      <c r="F11" s="65"/>
      <c r="G11" s="66"/>
    </row>
    <row r="12" spans="1:7" ht="13.5" customHeight="1">
      <c r="A12" s="25" t="s">
        <v>5</v>
      </c>
      <c r="B12" s="26">
        <v>2920</v>
      </c>
      <c r="C12" s="26">
        <v>2326</v>
      </c>
      <c r="D12" s="26">
        <v>2437</v>
      </c>
      <c r="E12" s="26">
        <v>2042</v>
      </c>
      <c r="F12" s="26">
        <v>2075</v>
      </c>
      <c r="G12" s="27">
        <v>0.016160626836434867</v>
      </c>
    </row>
    <row r="13" spans="1:7" ht="13.5" customHeight="1">
      <c r="A13" s="25" t="s">
        <v>6</v>
      </c>
      <c r="B13" s="26">
        <v>143</v>
      </c>
      <c r="C13" s="26">
        <v>136</v>
      </c>
      <c r="D13" s="26">
        <v>155</v>
      </c>
      <c r="E13" s="26">
        <v>114</v>
      </c>
      <c r="F13" s="26">
        <v>32</v>
      </c>
      <c r="G13" s="27">
        <v>-0.7192982456140351</v>
      </c>
    </row>
    <row r="14" spans="1:7" ht="13.5" customHeight="1">
      <c r="A14" s="25" t="s">
        <v>7</v>
      </c>
      <c r="B14" s="26">
        <v>0</v>
      </c>
      <c r="C14" s="26">
        <v>0</v>
      </c>
      <c r="D14" s="26">
        <v>4</v>
      </c>
      <c r="E14" s="26">
        <v>15</v>
      </c>
      <c r="F14" s="26">
        <v>18</v>
      </c>
      <c r="G14" s="27">
        <v>0.2</v>
      </c>
    </row>
    <row r="15" spans="1:7" ht="3" customHeight="1">
      <c r="A15" s="25"/>
      <c r="B15" s="26"/>
      <c r="C15" s="26"/>
      <c r="D15" s="26"/>
      <c r="E15" s="26"/>
      <c r="F15" s="26"/>
      <c r="G15" s="27"/>
    </row>
    <row r="16" spans="1:7" ht="13.5" customHeight="1">
      <c r="A16" s="28" t="s">
        <v>9</v>
      </c>
      <c r="B16" s="29">
        <v>3063</v>
      </c>
      <c r="C16" s="29">
        <v>2462</v>
      </c>
      <c r="D16" s="29">
        <v>2596</v>
      </c>
      <c r="E16" s="29">
        <v>2171</v>
      </c>
      <c r="F16" s="29">
        <f>SUM(F12:F14)</f>
        <v>2125</v>
      </c>
      <c r="G16" s="30">
        <v>-0.021188392445877474</v>
      </c>
    </row>
    <row r="32" spans="2:8" ht="13.5" customHeight="1">
      <c r="B32" s="31"/>
      <c r="C32" s="31"/>
      <c r="D32" s="31"/>
      <c r="E32" s="31"/>
      <c r="G32" s="31"/>
      <c r="H32" s="31"/>
    </row>
  </sheetData>
  <sheetProtection/>
  <hyperlinks>
    <hyperlink ref="A1" location="Contents!A2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20.7109375" style="32" customWidth="1"/>
    <col min="2" max="2" width="10.7109375" style="32" customWidth="1"/>
    <col min="3" max="11" width="8.7109375" style="32" customWidth="1"/>
    <col min="12" max="16384" width="9.140625" style="32" customWidth="1"/>
  </cols>
  <sheetData>
    <row r="1" ht="13.5" customHeight="1">
      <c r="A1" s="73" t="s">
        <v>82</v>
      </c>
    </row>
    <row r="2" ht="13.5" customHeight="1" thickBot="1"/>
    <row r="3" spans="1:11" ht="13.5" customHeight="1" thickTop="1">
      <c r="A3" s="7" t="s">
        <v>93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customHeight="1">
      <c r="A4" s="22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3.5" customHeight="1">
      <c r="A5" s="22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3.5" customHeight="1">
      <c r="A6" s="24" t="s">
        <v>10</v>
      </c>
      <c r="B6" s="33"/>
      <c r="C6" s="33"/>
      <c r="D6" s="33"/>
      <c r="E6" s="23"/>
      <c r="F6" s="23"/>
      <c r="G6" s="17"/>
      <c r="H6" s="17"/>
      <c r="I6" s="17"/>
      <c r="J6" s="17"/>
      <c r="K6" s="17"/>
    </row>
    <row r="7" spans="1:11" ht="1.5" customHeight="1">
      <c r="A7" s="24"/>
      <c r="B7" s="33"/>
      <c r="C7" s="33"/>
      <c r="D7" s="33"/>
      <c r="E7" s="23"/>
      <c r="F7" s="23"/>
      <c r="G7" s="17"/>
      <c r="H7" s="17"/>
      <c r="I7" s="17"/>
      <c r="J7" s="17"/>
      <c r="K7" s="17"/>
    </row>
    <row r="8" spans="1:11" ht="13.5" customHeight="1">
      <c r="A8" s="3"/>
      <c r="B8" s="3"/>
      <c r="C8" s="3"/>
      <c r="D8" s="3"/>
      <c r="E8" s="3"/>
      <c r="F8" s="3"/>
      <c r="G8" s="3" t="s">
        <v>11</v>
      </c>
      <c r="H8" s="3"/>
      <c r="I8" s="3"/>
      <c r="J8" s="3"/>
      <c r="K8" s="3"/>
    </row>
    <row r="9" spans="1:11" ht="13.5" customHeight="1">
      <c r="A9" s="1"/>
      <c r="B9" s="6" t="s">
        <v>12</v>
      </c>
      <c r="C9" s="6" t="s">
        <v>75</v>
      </c>
      <c r="D9" s="6">
        <v>13</v>
      </c>
      <c r="E9" s="6">
        <v>14</v>
      </c>
      <c r="F9" s="6">
        <v>15</v>
      </c>
      <c r="G9" s="6">
        <v>16</v>
      </c>
      <c r="H9" s="6">
        <v>17</v>
      </c>
      <c r="I9" s="6">
        <v>18</v>
      </c>
      <c r="J9" s="6">
        <v>19</v>
      </c>
      <c r="K9" s="6" t="s">
        <v>76</v>
      </c>
    </row>
    <row r="10" spans="1:11" s="68" customFormat="1" ht="3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3.5" customHeight="1">
      <c r="A11" s="25" t="s">
        <v>13</v>
      </c>
      <c r="B11" s="58">
        <v>1420</v>
      </c>
      <c r="C11" s="59">
        <v>24</v>
      </c>
      <c r="D11" s="59">
        <v>35</v>
      </c>
      <c r="E11" s="59">
        <v>329</v>
      </c>
      <c r="F11" s="59">
        <v>606</v>
      </c>
      <c r="G11" s="59">
        <v>293</v>
      </c>
      <c r="H11" s="59">
        <v>114</v>
      </c>
      <c r="I11" s="59">
        <v>17</v>
      </c>
      <c r="J11" s="59">
        <v>0</v>
      </c>
      <c r="K11" s="59">
        <v>2</v>
      </c>
    </row>
    <row r="12" spans="1:11" ht="13.5" customHeight="1">
      <c r="A12" s="25" t="s">
        <v>14</v>
      </c>
      <c r="B12" s="58">
        <v>705</v>
      </c>
      <c r="C12" s="59">
        <v>17</v>
      </c>
      <c r="D12" s="59">
        <v>10</v>
      </c>
      <c r="E12" s="59">
        <v>152</v>
      </c>
      <c r="F12" s="59">
        <v>293</v>
      </c>
      <c r="G12" s="59">
        <v>117</v>
      </c>
      <c r="H12" s="59">
        <v>102</v>
      </c>
      <c r="I12" s="59">
        <v>5</v>
      </c>
      <c r="J12" s="59">
        <v>0</v>
      </c>
      <c r="K12" s="59">
        <v>9</v>
      </c>
    </row>
    <row r="13" spans="1:11" ht="3" customHeight="1">
      <c r="A13" s="25"/>
      <c r="B13" s="60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3.5" customHeight="1">
      <c r="A14" s="34" t="s">
        <v>15</v>
      </c>
      <c r="B14" s="69">
        <v>2125</v>
      </c>
      <c r="C14" s="69">
        <v>41</v>
      </c>
      <c r="D14" s="69">
        <v>45</v>
      </c>
      <c r="E14" s="69">
        <v>481</v>
      </c>
      <c r="F14" s="69">
        <v>899</v>
      </c>
      <c r="G14" s="69">
        <v>410</v>
      </c>
      <c r="H14" s="69">
        <v>216</v>
      </c>
      <c r="I14" s="69">
        <v>22</v>
      </c>
      <c r="J14" s="69">
        <v>0</v>
      </c>
      <c r="K14" s="69">
        <v>11</v>
      </c>
    </row>
    <row r="15" spans="1:11" ht="13.5" customHeight="1">
      <c r="A15" s="35" t="s">
        <v>16</v>
      </c>
      <c r="B15" s="36"/>
      <c r="C15" s="37">
        <v>0.019294117647058823</v>
      </c>
      <c r="D15" s="37">
        <v>0.021176470588235293</v>
      </c>
      <c r="E15" s="37">
        <v>0.2263529411764706</v>
      </c>
      <c r="F15" s="37">
        <v>0.42305882352941176</v>
      </c>
      <c r="G15" s="37">
        <v>0.19294117647058823</v>
      </c>
      <c r="H15" s="37">
        <v>0.10164705882352941</v>
      </c>
      <c r="I15" s="37">
        <v>0.010352941176470589</v>
      </c>
      <c r="J15" s="37">
        <v>0</v>
      </c>
      <c r="K15" s="37">
        <v>0.0051764705882352945</v>
      </c>
    </row>
    <row r="16" spans="1:11" ht="3" customHeight="1">
      <c r="A16" s="25"/>
      <c r="B16" s="38"/>
      <c r="C16" s="38"/>
      <c r="D16" s="38"/>
      <c r="E16" s="38"/>
      <c r="F16" s="38"/>
      <c r="G16" s="25"/>
      <c r="H16" s="17"/>
      <c r="I16" s="17"/>
      <c r="J16" s="17"/>
      <c r="K16" s="17"/>
    </row>
    <row r="17" spans="1:11" ht="13.5" customHeight="1">
      <c r="A17" s="70" t="s">
        <v>94</v>
      </c>
      <c r="B17" s="38"/>
      <c r="C17" s="38"/>
      <c r="D17" s="38"/>
      <c r="E17" s="38"/>
      <c r="F17" s="38"/>
      <c r="G17" s="25"/>
      <c r="H17" s="17"/>
      <c r="I17" s="17"/>
      <c r="J17" s="17"/>
      <c r="K17" s="17"/>
    </row>
  </sheetData>
  <sheetProtection/>
  <hyperlinks>
    <hyperlink ref="A1" location="Contents!A2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8.7109375" style="8" customWidth="1"/>
    <col min="2" max="3" width="10.7109375" style="8" customWidth="1"/>
    <col min="4" max="4" width="10.7109375" style="39" customWidth="1"/>
    <col min="5" max="5" width="10.7109375" style="40" customWidth="1"/>
    <col min="6" max="6" width="10.7109375" style="8" customWidth="1"/>
    <col min="7" max="7" width="10.7109375" style="39" customWidth="1"/>
    <col min="8" max="16384" width="9.140625" style="8" customWidth="1"/>
  </cols>
  <sheetData>
    <row r="1" ht="13.5" customHeight="1">
      <c r="A1" s="73" t="s">
        <v>82</v>
      </c>
    </row>
    <row r="2" ht="13.5" customHeight="1" thickBot="1"/>
    <row r="3" spans="1:7" ht="13.5" customHeight="1" thickTop="1">
      <c r="A3" s="7" t="s">
        <v>95</v>
      </c>
      <c r="B3" s="7"/>
      <c r="C3" s="7"/>
      <c r="D3" s="7"/>
      <c r="E3" s="7"/>
      <c r="F3" s="7"/>
      <c r="G3" s="7"/>
    </row>
    <row r="4" ht="13.5" customHeight="1">
      <c r="A4" s="9"/>
    </row>
    <row r="5" ht="13.5" customHeight="1">
      <c r="A5" s="9"/>
    </row>
    <row r="6" ht="13.5" customHeight="1">
      <c r="A6" s="72" t="s">
        <v>78</v>
      </c>
    </row>
    <row r="7" ht="1.5" customHeight="1">
      <c r="A7" s="11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6" t="s">
        <v>92</v>
      </c>
    </row>
    <row r="11" spans="1:7" ht="3" customHeight="1">
      <c r="A11" s="12"/>
      <c r="B11" s="41"/>
      <c r="C11" s="41"/>
      <c r="D11" s="8"/>
      <c r="E11" s="62"/>
      <c r="F11" s="62"/>
      <c r="G11" s="42"/>
    </row>
    <row r="12" spans="1:7" ht="13.5" customHeight="1">
      <c r="A12" s="12" t="s">
        <v>18</v>
      </c>
      <c r="B12" s="41">
        <v>89</v>
      </c>
      <c r="C12" s="41">
        <v>72</v>
      </c>
      <c r="D12" s="8">
        <v>111</v>
      </c>
      <c r="E12" s="62">
        <v>101</v>
      </c>
      <c r="F12" s="62">
        <v>98</v>
      </c>
      <c r="G12" s="42">
        <v>-0.0297029702970297</v>
      </c>
    </row>
    <row r="13" spans="1:7" ht="13.5" customHeight="1">
      <c r="A13" s="12" t="s">
        <v>19</v>
      </c>
      <c r="B13" s="41">
        <v>23</v>
      </c>
      <c r="C13" s="41">
        <v>28</v>
      </c>
      <c r="D13" s="8">
        <v>51</v>
      </c>
      <c r="E13" s="62">
        <v>30</v>
      </c>
      <c r="F13" s="62">
        <v>40</v>
      </c>
      <c r="G13" s="42">
        <v>0.3333333333333333</v>
      </c>
    </row>
    <row r="14" spans="1:7" ht="13.5" customHeight="1">
      <c r="A14" s="12" t="s">
        <v>20</v>
      </c>
      <c r="B14" s="41">
        <v>79</v>
      </c>
      <c r="C14" s="41">
        <v>66</v>
      </c>
      <c r="D14" s="8">
        <v>59</v>
      </c>
      <c r="E14" s="62">
        <v>11</v>
      </c>
      <c r="F14" s="62" t="s">
        <v>8</v>
      </c>
      <c r="G14" s="42" t="s">
        <v>8</v>
      </c>
    </row>
    <row r="15" spans="1:7" ht="13.5" customHeight="1">
      <c r="A15" t="s">
        <v>41</v>
      </c>
      <c r="B15" s="43" t="s">
        <v>8</v>
      </c>
      <c r="C15" s="43" t="s">
        <v>8</v>
      </c>
      <c r="D15" s="43">
        <v>5</v>
      </c>
      <c r="E15" s="62">
        <v>55</v>
      </c>
      <c r="F15" s="62">
        <v>76</v>
      </c>
      <c r="G15" s="42">
        <v>0.38181818181818183</v>
      </c>
    </row>
    <row r="16" spans="1:7" ht="13.5" customHeight="1">
      <c r="A16" s="12" t="s">
        <v>21</v>
      </c>
      <c r="B16" s="41">
        <v>628</v>
      </c>
      <c r="C16" s="41">
        <v>189</v>
      </c>
      <c r="D16" s="8">
        <v>139</v>
      </c>
      <c r="E16" s="62">
        <v>47</v>
      </c>
      <c r="F16" s="62">
        <v>63</v>
      </c>
      <c r="G16" s="42">
        <v>0.3404255319148936</v>
      </c>
    </row>
    <row r="17" spans="1:7" ht="13.5" customHeight="1">
      <c r="A17" t="s">
        <v>42</v>
      </c>
      <c r="B17" s="43" t="s">
        <v>8</v>
      </c>
      <c r="C17" s="43" t="s">
        <v>8</v>
      </c>
      <c r="D17" s="43">
        <v>109</v>
      </c>
      <c r="E17" s="62">
        <v>198</v>
      </c>
      <c r="F17" s="62">
        <v>357</v>
      </c>
      <c r="G17" s="42">
        <v>0.803030303030303</v>
      </c>
    </row>
    <row r="18" spans="1:7" ht="13.5" customHeight="1">
      <c r="A18" s="12" t="s">
        <v>22</v>
      </c>
      <c r="B18" s="41">
        <v>372</v>
      </c>
      <c r="C18" s="41">
        <v>405</v>
      </c>
      <c r="D18" s="8">
        <v>385</v>
      </c>
      <c r="E18" s="62">
        <v>212</v>
      </c>
      <c r="F18" s="62" t="s">
        <v>8</v>
      </c>
      <c r="G18" s="42" t="s">
        <v>8</v>
      </c>
    </row>
    <row r="19" spans="1:7" ht="13.5" customHeight="1">
      <c r="A19" s="12" t="s">
        <v>23</v>
      </c>
      <c r="B19" s="41">
        <v>71</v>
      </c>
      <c r="C19" s="41">
        <v>67</v>
      </c>
      <c r="D19" s="8">
        <v>61</v>
      </c>
      <c r="E19" s="62">
        <v>55</v>
      </c>
      <c r="F19" s="62">
        <v>93</v>
      </c>
      <c r="G19" s="42">
        <v>0.6909090909090909</v>
      </c>
    </row>
    <row r="20" spans="1:7" ht="13.5" customHeight="1">
      <c r="A20" s="12" t="s">
        <v>24</v>
      </c>
      <c r="B20" s="41">
        <v>132</v>
      </c>
      <c r="C20" s="41">
        <v>63</v>
      </c>
      <c r="D20" s="8">
        <v>116</v>
      </c>
      <c r="E20" s="62">
        <v>80</v>
      </c>
      <c r="F20" s="62">
        <v>66</v>
      </c>
      <c r="G20" s="42">
        <v>-0.175</v>
      </c>
    </row>
    <row r="21" spans="1:7" ht="13.5" customHeight="1">
      <c r="A21" s="12" t="s">
        <v>25</v>
      </c>
      <c r="B21" s="41">
        <v>30</v>
      </c>
      <c r="C21" s="41">
        <v>19</v>
      </c>
      <c r="D21" s="8">
        <v>30</v>
      </c>
      <c r="E21" s="62">
        <v>15</v>
      </c>
      <c r="F21" s="62">
        <v>18</v>
      </c>
      <c r="G21" s="42">
        <v>0.2</v>
      </c>
    </row>
    <row r="22" spans="1:7" ht="13.5" customHeight="1">
      <c r="A22" s="12" t="s">
        <v>26</v>
      </c>
      <c r="B22" s="41">
        <v>261</v>
      </c>
      <c r="C22" s="41">
        <v>108</v>
      </c>
      <c r="D22" s="8">
        <v>73</v>
      </c>
      <c r="E22" s="62">
        <v>42</v>
      </c>
      <c r="F22" s="62">
        <v>36</v>
      </c>
      <c r="G22" s="42">
        <v>-0.14285714285714285</v>
      </c>
    </row>
    <row r="23" spans="1:7" ht="13.5" customHeight="1">
      <c r="A23" s="12" t="s">
        <v>27</v>
      </c>
      <c r="B23" s="41">
        <v>18</v>
      </c>
      <c r="C23" s="41">
        <v>8</v>
      </c>
      <c r="D23" s="8">
        <v>13</v>
      </c>
      <c r="E23" s="62">
        <v>13</v>
      </c>
      <c r="F23" s="62">
        <v>10</v>
      </c>
      <c r="G23" s="42">
        <v>-0.23076923076923078</v>
      </c>
    </row>
    <row r="24" spans="1:7" ht="13.5" customHeight="1">
      <c r="A24" s="12" t="s">
        <v>28</v>
      </c>
      <c r="B24" s="41">
        <v>174</v>
      </c>
      <c r="C24" s="41">
        <v>161</v>
      </c>
      <c r="D24" s="8">
        <v>139</v>
      </c>
      <c r="E24" s="62">
        <v>78</v>
      </c>
      <c r="F24" s="62">
        <v>74</v>
      </c>
      <c r="G24" s="42">
        <v>-0.05128205128205128</v>
      </c>
    </row>
    <row r="25" spans="1:7" ht="13.5" customHeight="1">
      <c r="A25" s="12" t="s">
        <v>29</v>
      </c>
      <c r="B25" s="41">
        <v>480</v>
      </c>
      <c r="C25" s="41">
        <v>413</v>
      </c>
      <c r="D25" s="8">
        <v>447</v>
      </c>
      <c r="E25" s="62">
        <v>388</v>
      </c>
      <c r="F25" s="62">
        <v>354</v>
      </c>
      <c r="G25" s="42">
        <v>-0.08762886597938144</v>
      </c>
    </row>
    <row r="26" spans="1:7" ht="13.5" customHeight="1">
      <c r="A26" s="12" t="s">
        <v>30</v>
      </c>
      <c r="B26" s="41">
        <v>43</v>
      </c>
      <c r="C26" s="41">
        <v>39</v>
      </c>
      <c r="D26" s="8">
        <v>47</v>
      </c>
      <c r="E26" s="62">
        <v>38</v>
      </c>
      <c r="F26" s="62">
        <v>72</v>
      </c>
      <c r="G26" s="42">
        <v>0.8947368421052632</v>
      </c>
    </row>
    <row r="27" spans="1:7" ht="13.5" customHeight="1">
      <c r="A27" s="12" t="s">
        <v>31</v>
      </c>
      <c r="B27" s="41">
        <v>23</v>
      </c>
      <c r="C27" s="41">
        <v>67</v>
      </c>
      <c r="D27" s="8">
        <v>57</v>
      </c>
      <c r="E27" s="62">
        <v>46</v>
      </c>
      <c r="F27" s="62">
        <v>28</v>
      </c>
      <c r="G27" s="42">
        <v>-0.391304347826087</v>
      </c>
    </row>
    <row r="28" spans="1:7" ht="13.5" customHeight="1">
      <c r="A28" s="12" t="s">
        <v>33</v>
      </c>
      <c r="B28" s="41">
        <v>185</v>
      </c>
      <c r="C28" s="41">
        <v>62</v>
      </c>
      <c r="D28" s="8">
        <v>39</v>
      </c>
      <c r="E28" s="62" t="s">
        <v>8</v>
      </c>
      <c r="F28" s="62" t="s">
        <v>8</v>
      </c>
      <c r="G28" s="42" t="s">
        <v>8</v>
      </c>
    </row>
    <row r="29" spans="1:7" ht="13.5" customHeight="1">
      <c r="A29" s="12" t="s">
        <v>32</v>
      </c>
      <c r="B29" s="41">
        <v>19</v>
      </c>
      <c r="C29" s="41">
        <v>23</v>
      </c>
      <c r="D29" s="8">
        <v>36</v>
      </c>
      <c r="E29" s="62">
        <v>40</v>
      </c>
      <c r="F29" s="62">
        <v>11</v>
      </c>
      <c r="G29" s="42">
        <v>-0.725</v>
      </c>
    </row>
    <row r="30" spans="1:7" ht="13.5" customHeight="1">
      <c r="A30" s="12" t="s">
        <v>60</v>
      </c>
      <c r="B30" s="14" t="s">
        <v>8</v>
      </c>
      <c r="C30" s="14">
        <v>98</v>
      </c>
      <c r="D30" s="8">
        <v>194</v>
      </c>
      <c r="E30" s="62">
        <v>180</v>
      </c>
      <c r="F30" s="62">
        <v>205</v>
      </c>
      <c r="G30" s="42">
        <v>0.1388888888888889</v>
      </c>
    </row>
    <row r="31" spans="1:7" ht="13.5" customHeight="1">
      <c r="A31" s="12" t="s">
        <v>34</v>
      </c>
      <c r="B31" s="41">
        <v>52</v>
      </c>
      <c r="C31" s="41">
        <v>111</v>
      </c>
      <c r="D31" s="8">
        <v>63</v>
      </c>
      <c r="E31" s="62">
        <v>110</v>
      </c>
      <c r="F31" s="62">
        <v>97</v>
      </c>
      <c r="G31" s="42">
        <v>-0.11818181818181818</v>
      </c>
    </row>
    <row r="32" spans="1:7" ht="13.5" customHeight="1">
      <c r="A32" s="12" t="s">
        <v>35</v>
      </c>
      <c r="B32" s="41">
        <v>84</v>
      </c>
      <c r="C32" s="41">
        <v>91</v>
      </c>
      <c r="D32" s="8">
        <v>94</v>
      </c>
      <c r="E32" s="62">
        <v>41</v>
      </c>
      <c r="F32" s="62">
        <v>93</v>
      </c>
      <c r="G32" s="42">
        <v>1.2682926829268293</v>
      </c>
    </row>
    <row r="33" spans="1:7" ht="13.5" customHeight="1">
      <c r="A33" s="12" t="s">
        <v>36</v>
      </c>
      <c r="B33" s="41">
        <v>164</v>
      </c>
      <c r="C33" s="41">
        <v>206</v>
      </c>
      <c r="D33" s="8">
        <v>216</v>
      </c>
      <c r="E33" s="62">
        <v>205</v>
      </c>
      <c r="F33" s="62">
        <v>169</v>
      </c>
      <c r="G33" s="42">
        <v>-0.17560975609756097</v>
      </c>
    </row>
    <row r="34" spans="1:7" ht="12.75">
      <c r="A34" s="12" t="s">
        <v>37</v>
      </c>
      <c r="B34" s="41">
        <v>91</v>
      </c>
      <c r="C34" s="41">
        <v>131</v>
      </c>
      <c r="D34" s="8">
        <v>82</v>
      </c>
      <c r="E34" s="62">
        <v>108</v>
      </c>
      <c r="F34" s="62">
        <v>116</v>
      </c>
      <c r="G34" s="42">
        <v>0.07407407407407407</v>
      </c>
    </row>
    <row r="35" spans="1:7" ht="13.5" customHeight="1">
      <c r="A35" s="12" t="s">
        <v>38</v>
      </c>
      <c r="B35" s="41">
        <v>45</v>
      </c>
      <c r="C35" s="41">
        <v>35</v>
      </c>
      <c r="D35" s="8">
        <v>30</v>
      </c>
      <c r="E35" s="62">
        <v>78</v>
      </c>
      <c r="F35" s="62">
        <v>49</v>
      </c>
      <c r="G35" s="42">
        <v>-0.3717948717948718</v>
      </c>
    </row>
    <row r="36" spans="1:7" ht="3" customHeight="1">
      <c r="A36" s="12"/>
      <c r="B36" s="41"/>
      <c r="C36" s="41"/>
      <c r="D36" s="8"/>
      <c r="E36" s="62"/>
      <c r="F36" s="62"/>
      <c r="G36" s="42"/>
    </row>
    <row r="37" spans="1:7" ht="13.5" customHeight="1">
      <c r="A37" s="19" t="s">
        <v>9</v>
      </c>
      <c r="B37" s="20">
        <v>3063</v>
      </c>
      <c r="C37" s="20">
        <v>2462</v>
      </c>
      <c r="D37" s="20">
        <v>2596</v>
      </c>
      <c r="E37" s="20">
        <v>2171</v>
      </c>
      <c r="F37" s="20">
        <v>2125</v>
      </c>
      <c r="G37" s="44">
        <v>-0.021188392445877474</v>
      </c>
    </row>
  </sheetData>
  <sheetProtection/>
  <hyperlinks>
    <hyperlink ref="A1" location="Contents!A2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8.7109375" style="8" customWidth="1"/>
    <col min="2" max="3" width="10.7109375" style="8" customWidth="1"/>
    <col min="4" max="4" width="10.7109375" style="39" customWidth="1"/>
    <col min="5" max="5" width="10.7109375" style="40" customWidth="1"/>
    <col min="6" max="6" width="10.7109375" style="8" customWidth="1"/>
    <col min="7" max="7" width="10.7109375" style="39" customWidth="1"/>
    <col min="8" max="16384" width="9.140625" style="8" customWidth="1"/>
  </cols>
  <sheetData>
    <row r="1" ht="13.5" customHeight="1">
      <c r="A1" s="73" t="s">
        <v>82</v>
      </c>
    </row>
    <row r="2" ht="13.5" customHeight="1" thickBot="1"/>
    <row r="3" spans="1:7" ht="13.5" customHeight="1" thickTop="1">
      <c r="A3" s="7" t="s">
        <v>96</v>
      </c>
      <c r="B3" s="7"/>
      <c r="C3" s="7"/>
      <c r="D3" s="7"/>
      <c r="E3" s="7"/>
      <c r="F3" s="7"/>
      <c r="G3" s="7"/>
    </row>
    <row r="4" ht="13.5" customHeight="1">
      <c r="A4" s="9"/>
    </row>
    <row r="5" ht="13.5" customHeight="1">
      <c r="A5" s="9"/>
    </row>
    <row r="6" ht="13.5" customHeight="1">
      <c r="A6" s="72" t="s">
        <v>79</v>
      </c>
    </row>
    <row r="7" ht="1.5" customHeight="1">
      <c r="A7" s="11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6" t="s">
        <v>92</v>
      </c>
    </row>
    <row r="11" spans="1:7" ht="3" customHeight="1">
      <c r="A11" s="12"/>
      <c r="B11" s="12"/>
      <c r="C11" s="45"/>
      <c r="D11" s="62"/>
      <c r="E11" s="62"/>
      <c r="F11" s="62"/>
      <c r="G11" s="16"/>
    </row>
    <row r="12" spans="1:7" ht="13.5" customHeight="1">
      <c r="A12" s="12" t="s">
        <v>18</v>
      </c>
      <c r="B12" s="12">
        <v>67</v>
      </c>
      <c r="C12" s="45">
        <v>53</v>
      </c>
      <c r="D12" s="62">
        <v>68</v>
      </c>
      <c r="E12" s="62">
        <v>59</v>
      </c>
      <c r="F12" s="62">
        <v>62</v>
      </c>
      <c r="G12" s="42">
        <v>0.05084745762711865</v>
      </c>
    </row>
    <row r="13" spans="1:7" ht="13.5" customHeight="1">
      <c r="A13" s="12" t="s">
        <v>19</v>
      </c>
      <c r="B13" s="12">
        <v>18</v>
      </c>
      <c r="C13" s="45">
        <v>17</v>
      </c>
      <c r="D13" s="62">
        <v>27</v>
      </c>
      <c r="E13" s="62">
        <v>16</v>
      </c>
      <c r="F13" s="62">
        <v>10</v>
      </c>
      <c r="G13" s="42">
        <v>-0.375</v>
      </c>
    </row>
    <row r="14" spans="1:7" ht="13.5" customHeight="1">
      <c r="A14" s="12" t="s">
        <v>20</v>
      </c>
      <c r="B14" s="12">
        <v>34</v>
      </c>
      <c r="C14" s="45">
        <v>45</v>
      </c>
      <c r="D14" s="62">
        <v>50</v>
      </c>
      <c r="E14" s="62">
        <v>8</v>
      </c>
      <c r="F14" s="62" t="s">
        <v>8</v>
      </c>
      <c r="G14" s="42" t="s">
        <v>8</v>
      </c>
    </row>
    <row r="15" spans="1:7" ht="13.5" customHeight="1">
      <c r="A15" t="s">
        <v>41</v>
      </c>
      <c r="B15" s="16" t="s">
        <v>8</v>
      </c>
      <c r="C15" s="16" t="s">
        <v>8</v>
      </c>
      <c r="D15" s="62">
        <v>3</v>
      </c>
      <c r="E15" s="62">
        <v>54</v>
      </c>
      <c r="F15" s="62">
        <v>54</v>
      </c>
      <c r="G15" s="42">
        <v>0</v>
      </c>
    </row>
    <row r="16" spans="1:7" ht="13.5" customHeight="1">
      <c r="A16" s="12" t="s">
        <v>21</v>
      </c>
      <c r="B16" s="12">
        <v>596</v>
      </c>
      <c r="C16" s="45">
        <v>164</v>
      </c>
      <c r="D16" s="62">
        <v>122</v>
      </c>
      <c r="E16" s="62">
        <v>45</v>
      </c>
      <c r="F16" s="62">
        <v>29</v>
      </c>
      <c r="G16" s="42">
        <v>-0.35555555555555557</v>
      </c>
    </row>
    <row r="17" spans="1:7" ht="13.5" customHeight="1">
      <c r="A17" t="s">
        <v>42</v>
      </c>
      <c r="B17" s="16" t="s">
        <v>8</v>
      </c>
      <c r="C17" s="16" t="s">
        <v>8</v>
      </c>
      <c r="D17" s="62">
        <v>87</v>
      </c>
      <c r="E17" s="62">
        <v>112</v>
      </c>
      <c r="F17" s="62">
        <v>278</v>
      </c>
      <c r="G17" s="42">
        <v>1.4821428571428572</v>
      </c>
    </row>
    <row r="18" spans="1:7" ht="13.5" customHeight="1">
      <c r="A18" s="12" t="s">
        <v>22</v>
      </c>
      <c r="B18" s="12">
        <v>312</v>
      </c>
      <c r="C18" s="45">
        <v>312</v>
      </c>
      <c r="D18" s="62">
        <v>286</v>
      </c>
      <c r="E18" s="62">
        <v>174</v>
      </c>
      <c r="F18" s="62" t="s">
        <v>8</v>
      </c>
      <c r="G18" s="42" t="s">
        <v>8</v>
      </c>
    </row>
    <row r="19" spans="1:7" ht="13.5" customHeight="1">
      <c r="A19" s="12" t="s">
        <v>23</v>
      </c>
      <c r="B19" s="12">
        <v>62</v>
      </c>
      <c r="C19" s="45">
        <v>54</v>
      </c>
      <c r="D19" s="62">
        <v>39</v>
      </c>
      <c r="E19" s="62">
        <v>18</v>
      </c>
      <c r="F19" s="62">
        <v>55</v>
      </c>
      <c r="G19" s="42">
        <v>2.0555555555555554</v>
      </c>
    </row>
    <row r="20" spans="1:7" ht="13.5" customHeight="1">
      <c r="A20" s="12" t="s">
        <v>24</v>
      </c>
      <c r="B20" s="12">
        <v>86</v>
      </c>
      <c r="C20" s="45">
        <v>17</v>
      </c>
      <c r="D20" s="62">
        <v>41</v>
      </c>
      <c r="E20" s="62">
        <v>49</v>
      </c>
      <c r="F20" s="62">
        <v>32</v>
      </c>
      <c r="G20" s="42">
        <v>-0.3469387755102041</v>
      </c>
    </row>
    <row r="21" spans="1:7" ht="13.5" customHeight="1">
      <c r="A21" s="12" t="s">
        <v>25</v>
      </c>
      <c r="B21" s="12">
        <v>7</v>
      </c>
      <c r="C21" s="45">
        <v>18</v>
      </c>
      <c r="D21" s="62">
        <v>17</v>
      </c>
      <c r="E21" s="62">
        <v>1</v>
      </c>
      <c r="F21" s="62">
        <v>8</v>
      </c>
      <c r="G21" s="42">
        <v>7</v>
      </c>
    </row>
    <row r="22" spans="1:7" ht="13.5" customHeight="1">
      <c r="A22" s="12" t="s">
        <v>26</v>
      </c>
      <c r="B22" s="12">
        <v>197</v>
      </c>
      <c r="C22" s="45">
        <v>48</v>
      </c>
      <c r="D22" s="62">
        <v>37</v>
      </c>
      <c r="E22" s="62">
        <v>28</v>
      </c>
      <c r="F22" s="62">
        <v>29</v>
      </c>
      <c r="G22" s="42">
        <v>0.03571428571428571</v>
      </c>
    </row>
    <row r="23" spans="1:7" ht="13.5" customHeight="1">
      <c r="A23" s="12" t="s">
        <v>27</v>
      </c>
      <c r="B23" s="12">
        <v>0</v>
      </c>
      <c r="C23" s="45">
        <v>0</v>
      </c>
      <c r="D23" s="62">
        <v>0</v>
      </c>
      <c r="E23" s="62">
        <v>0</v>
      </c>
      <c r="F23" s="62">
        <v>0</v>
      </c>
      <c r="G23" s="42" t="s">
        <v>8</v>
      </c>
    </row>
    <row r="24" spans="1:7" ht="13.5" customHeight="1">
      <c r="A24" s="12" t="s">
        <v>28</v>
      </c>
      <c r="B24" s="12">
        <v>162</v>
      </c>
      <c r="C24" s="45">
        <v>131</v>
      </c>
      <c r="D24" s="62">
        <v>119</v>
      </c>
      <c r="E24" s="62">
        <v>69</v>
      </c>
      <c r="F24" s="62">
        <v>55</v>
      </c>
      <c r="G24" s="42">
        <v>-0.2028985507246377</v>
      </c>
    </row>
    <row r="25" spans="1:7" ht="13.5" customHeight="1">
      <c r="A25" s="12" t="s">
        <v>29</v>
      </c>
      <c r="B25" s="12">
        <v>352</v>
      </c>
      <c r="C25" s="45">
        <v>313</v>
      </c>
      <c r="D25" s="62">
        <v>291</v>
      </c>
      <c r="E25" s="62">
        <v>276</v>
      </c>
      <c r="F25" s="62">
        <v>262</v>
      </c>
      <c r="G25" s="42">
        <v>-0.050724637681159424</v>
      </c>
    </row>
    <row r="26" spans="1:7" ht="13.5" customHeight="1">
      <c r="A26" s="12" t="s">
        <v>30</v>
      </c>
      <c r="B26" s="12">
        <v>3</v>
      </c>
      <c r="C26" s="45">
        <v>0</v>
      </c>
      <c r="D26" s="62">
        <v>10</v>
      </c>
      <c r="E26" s="62">
        <v>0</v>
      </c>
      <c r="F26" s="62">
        <v>9</v>
      </c>
      <c r="G26" s="42" t="s">
        <v>8</v>
      </c>
    </row>
    <row r="27" spans="1:7" ht="13.5" customHeight="1">
      <c r="A27" s="12" t="s">
        <v>31</v>
      </c>
      <c r="B27" s="12">
        <v>2</v>
      </c>
      <c r="C27" s="45">
        <v>35</v>
      </c>
      <c r="D27" s="62">
        <v>18</v>
      </c>
      <c r="E27" s="62">
        <v>33</v>
      </c>
      <c r="F27" s="62">
        <v>7</v>
      </c>
      <c r="G27" s="42">
        <v>-0.7878787878787878</v>
      </c>
    </row>
    <row r="28" spans="1:7" ht="13.5" customHeight="1">
      <c r="A28" s="12" t="s">
        <v>33</v>
      </c>
      <c r="B28" s="12">
        <v>64</v>
      </c>
      <c r="C28" s="45">
        <v>14</v>
      </c>
      <c r="D28" s="62">
        <v>15</v>
      </c>
      <c r="E28" s="62" t="s">
        <v>8</v>
      </c>
      <c r="F28" s="62" t="s">
        <v>8</v>
      </c>
      <c r="G28" s="42" t="s">
        <v>8</v>
      </c>
    </row>
    <row r="29" spans="1:7" ht="13.5" customHeight="1">
      <c r="A29" s="12" t="s">
        <v>32</v>
      </c>
      <c r="B29" s="12">
        <v>15</v>
      </c>
      <c r="C29" s="45">
        <v>23</v>
      </c>
      <c r="D29" s="62">
        <v>36</v>
      </c>
      <c r="E29" s="62">
        <v>16</v>
      </c>
      <c r="F29" s="62">
        <v>2</v>
      </c>
      <c r="G29" s="42">
        <v>-0.875</v>
      </c>
    </row>
    <row r="30" spans="1:7" ht="13.5" customHeight="1">
      <c r="A30" s="12" t="s">
        <v>60</v>
      </c>
      <c r="B30" s="71" t="s">
        <v>8</v>
      </c>
      <c r="C30" s="46">
        <v>17</v>
      </c>
      <c r="D30" s="62">
        <v>71</v>
      </c>
      <c r="E30" s="62">
        <v>87</v>
      </c>
      <c r="F30" s="62">
        <v>104</v>
      </c>
      <c r="G30" s="42">
        <v>0.19540229885057472</v>
      </c>
    </row>
    <row r="31" spans="1:7" ht="13.5" customHeight="1">
      <c r="A31" s="12" t="s">
        <v>34</v>
      </c>
      <c r="B31" s="12">
        <v>49</v>
      </c>
      <c r="C31" s="45">
        <v>77</v>
      </c>
      <c r="D31" s="62">
        <v>30</v>
      </c>
      <c r="E31" s="62">
        <v>46</v>
      </c>
      <c r="F31" s="62">
        <v>56</v>
      </c>
      <c r="G31" s="42">
        <v>0.21739130434782608</v>
      </c>
    </row>
    <row r="32" spans="1:7" ht="13.5" customHeight="1">
      <c r="A32" s="12" t="s">
        <v>35</v>
      </c>
      <c r="B32" s="12">
        <v>11</v>
      </c>
      <c r="C32" s="45">
        <v>27</v>
      </c>
      <c r="D32" s="62">
        <v>49</v>
      </c>
      <c r="E32" s="62">
        <v>32</v>
      </c>
      <c r="F32" s="62">
        <v>57</v>
      </c>
      <c r="G32" s="42">
        <v>0.78125</v>
      </c>
    </row>
    <row r="33" spans="1:7" ht="13.5" customHeight="1">
      <c r="A33" s="12" t="s">
        <v>36</v>
      </c>
      <c r="B33" s="12">
        <v>115</v>
      </c>
      <c r="C33" s="45">
        <v>126</v>
      </c>
      <c r="D33" s="62">
        <v>159</v>
      </c>
      <c r="E33" s="62">
        <v>142</v>
      </c>
      <c r="F33" s="62">
        <v>117</v>
      </c>
      <c r="G33" s="42">
        <v>-0.176056338028169</v>
      </c>
    </row>
    <row r="34" spans="1:7" ht="12.75">
      <c r="A34" s="12" t="s">
        <v>37</v>
      </c>
      <c r="B34" s="12">
        <v>59</v>
      </c>
      <c r="C34" s="45">
        <v>80</v>
      </c>
      <c r="D34" s="62">
        <v>46</v>
      </c>
      <c r="E34" s="62">
        <v>68</v>
      </c>
      <c r="F34" s="62">
        <v>79</v>
      </c>
      <c r="G34" s="42">
        <v>0.16176470588235295</v>
      </c>
    </row>
    <row r="35" spans="1:7" ht="13.5" customHeight="1">
      <c r="A35" s="12" t="s">
        <v>38</v>
      </c>
      <c r="B35" s="12">
        <v>40</v>
      </c>
      <c r="C35" s="45">
        <v>23</v>
      </c>
      <c r="D35" s="62">
        <v>30</v>
      </c>
      <c r="E35" s="62">
        <v>65</v>
      </c>
      <c r="F35" s="62">
        <v>39</v>
      </c>
      <c r="G35" s="42">
        <v>-0.4</v>
      </c>
    </row>
    <row r="36" spans="1:7" ht="3" customHeight="1">
      <c r="A36" s="12"/>
      <c r="B36" s="12"/>
      <c r="C36" s="45"/>
      <c r="D36" s="62"/>
      <c r="E36" s="62"/>
      <c r="F36" s="62"/>
      <c r="G36" s="42"/>
    </row>
    <row r="37" spans="1:7" ht="13.5" customHeight="1">
      <c r="A37" s="19" t="s">
        <v>9</v>
      </c>
      <c r="B37" s="20">
        <v>2251</v>
      </c>
      <c r="C37" s="20">
        <v>1594</v>
      </c>
      <c r="D37" s="20">
        <v>1651</v>
      </c>
      <c r="E37" s="20">
        <v>1398</v>
      </c>
      <c r="F37" s="20">
        <v>1344</v>
      </c>
      <c r="G37" s="44">
        <v>-0.03862660944206009</v>
      </c>
    </row>
  </sheetData>
  <sheetProtection/>
  <hyperlinks>
    <hyperlink ref="A1" location="Contents!A2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20.7109375" style="17" customWidth="1"/>
    <col min="2" max="7" width="12.7109375" style="17" customWidth="1"/>
    <col min="8" max="16384" width="9.140625" style="17" customWidth="1"/>
  </cols>
  <sheetData>
    <row r="1" ht="13.5" customHeight="1">
      <c r="A1" s="73" t="s">
        <v>82</v>
      </c>
    </row>
    <row r="2" ht="13.5" customHeight="1" thickBot="1"/>
    <row r="3" spans="1:7" ht="13.5" customHeight="1" thickTop="1">
      <c r="A3" s="64" t="s">
        <v>97</v>
      </c>
      <c r="B3" s="64"/>
      <c r="C3" s="64"/>
      <c r="D3" s="64"/>
      <c r="E3" s="64"/>
      <c r="F3" s="64"/>
      <c r="G3" s="64"/>
    </row>
    <row r="4" spans="1:4" ht="13.5" customHeight="1">
      <c r="A4" s="22" t="s">
        <v>57</v>
      </c>
      <c r="B4" s="23"/>
      <c r="C4" s="23"/>
      <c r="D4" s="23"/>
    </row>
    <row r="5" spans="1:4" ht="13.5" customHeight="1">
      <c r="A5" s="22"/>
      <c r="B5" s="23"/>
      <c r="C5" s="23"/>
      <c r="D5" s="23"/>
    </row>
    <row r="6" spans="1:4" ht="13.5" customHeight="1">
      <c r="A6" s="24" t="s">
        <v>1</v>
      </c>
      <c r="B6" s="23"/>
      <c r="C6" s="23"/>
      <c r="D6" s="23"/>
    </row>
    <row r="7" spans="1:4" ht="1.5" customHeight="1">
      <c r="A7" s="24"/>
      <c r="B7" s="23"/>
      <c r="C7" s="23"/>
      <c r="D7" s="23"/>
    </row>
    <row r="8" spans="1:7" ht="13.5" customHeight="1">
      <c r="A8" s="3"/>
      <c r="B8" s="3"/>
      <c r="C8" s="3"/>
      <c r="D8" s="3"/>
      <c r="E8" s="3"/>
      <c r="F8" s="3"/>
      <c r="G8" s="4" t="s">
        <v>2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4</v>
      </c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6" t="s">
        <v>92</v>
      </c>
    </row>
    <row r="11" spans="1:7" s="67" customFormat="1" ht="3" customHeight="1">
      <c r="A11" s="65"/>
      <c r="B11" s="65"/>
      <c r="C11" s="65"/>
      <c r="D11" s="65"/>
      <c r="E11" s="65"/>
      <c r="F11" s="65"/>
      <c r="G11" s="66"/>
    </row>
    <row r="12" spans="1:7" ht="13.5" customHeight="1">
      <c r="A12" s="25" t="s">
        <v>5</v>
      </c>
      <c r="B12" s="15">
        <v>30450</v>
      </c>
      <c r="C12" s="15">
        <v>31467</v>
      </c>
      <c r="D12" s="15">
        <v>33130</v>
      </c>
      <c r="E12" s="15">
        <v>32751</v>
      </c>
      <c r="F12" s="26">
        <v>35636</v>
      </c>
      <c r="G12" s="27">
        <v>0.08808891331562395</v>
      </c>
    </row>
    <row r="13" spans="1:7" ht="13.5" customHeight="1">
      <c r="A13" s="25" t="s">
        <v>6</v>
      </c>
      <c r="B13" s="15">
        <v>302</v>
      </c>
      <c r="C13" s="15">
        <v>367</v>
      </c>
      <c r="D13" s="15">
        <v>341</v>
      </c>
      <c r="E13" s="15">
        <v>250</v>
      </c>
      <c r="F13" s="26">
        <v>236</v>
      </c>
      <c r="G13" s="27">
        <v>-0.056</v>
      </c>
    </row>
    <row r="14" spans="1:7" ht="13.5" customHeight="1">
      <c r="A14" s="25" t="s">
        <v>7</v>
      </c>
      <c r="B14" s="15">
        <v>4</v>
      </c>
      <c r="C14" s="15">
        <v>2</v>
      </c>
      <c r="D14" s="15">
        <v>11</v>
      </c>
      <c r="E14" s="15">
        <v>12</v>
      </c>
      <c r="F14" s="26">
        <v>7</v>
      </c>
      <c r="G14" s="27">
        <v>-0.4166666666666667</v>
      </c>
    </row>
    <row r="15" spans="1:7" ht="3" customHeight="1">
      <c r="A15" s="25"/>
      <c r="B15" s="15"/>
      <c r="C15" s="15"/>
      <c r="D15" s="15"/>
      <c r="E15" s="15"/>
      <c r="F15" s="26"/>
      <c r="G15" s="27"/>
    </row>
    <row r="16" spans="1:7" ht="13.5" customHeight="1">
      <c r="A16" s="28" t="s">
        <v>9</v>
      </c>
      <c r="B16" s="29">
        <v>30756</v>
      </c>
      <c r="C16" s="29">
        <v>31836</v>
      </c>
      <c r="D16" s="29">
        <v>33482</v>
      </c>
      <c r="E16" s="29">
        <v>33013</v>
      </c>
      <c r="F16" s="29">
        <v>35879</v>
      </c>
      <c r="G16" s="30">
        <v>0.08681428528155576</v>
      </c>
    </row>
  </sheetData>
  <sheetProtection/>
  <hyperlinks>
    <hyperlink ref="A1" location="Contents!A2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20.7109375" style="32" customWidth="1"/>
    <col min="2" max="2" width="10.7109375" style="32" customWidth="1"/>
    <col min="3" max="11" width="8.7109375" style="32" customWidth="1"/>
    <col min="12" max="16384" width="9.140625" style="32" customWidth="1"/>
  </cols>
  <sheetData>
    <row r="1" ht="13.5" customHeight="1">
      <c r="A1" s="73" t="s">
        <v>82</v>
      </c>
    </row>
    <row r="2" ht="13.5" customHeight="1" thickBot="1"/>
    <row r="3" spans="1:11" ht="13.5" customHeight="1" thickTop="1">
      <c r="A3" s="83" t="s">
        <v>109</v>
      </c>
      <c r="B3" s="83"/>
      <c r="C3" s="83"/>
      <c r="D3" s="83"/>
      <c r="E3" s="83"/>
      <c r="F3" s="83"/>
      <c r="G3" s="83"/>
      <c r="H3" s="83"/>
      <c r="I3" s="83"/>
      <c r="J3" s="84"/>
      <c r="K3" s="84"/>
    </row>
    <row r="4" spans="1:8" ht="13.5" customHeight="1">
      <c r="A4" s="22" t="s">
        <v>58</v>
      </c>
      <c r="B4" s="17"/>
      <c r="C4" s="17"/>
      <c r="D4" s="17"/>
      <c r="E4" s="17"/>
      <c r="F4" s="17"/>
      <c r="G4" s="17"/>
      <c r="H4" s="17"/>
    </row>
    <row r="5" spans="1:8" ht="13.5" customHeight="1">
      <c r="A5" s="22"/>
      <c r="B5" s="17"/>
      <c r="C5" s="17"/>
      <c r="D5" s="17"/>
      <c r="E5" s="17"/>
      <c r="F5" s="17"/>
      <c r="G5" s="17"/>
      <c r="H5" s="17"/>
    </row>
    <row r="6" spans="1:8" ht="13.5" customHeight="1">
      <c r="A6" s="24" t="s">
        <v>10</v>
      </c>
      <c r="B6" s="23"/>
      <c r="C6" s="23"/>
      <c r="D6" s="23"/>
      <c r="E6" s="23"/>
      <c r="F6" s="17"/>
      <c r="G6" s="17"/>
      <c r="H6" s="17"/>
    </row>
    <row r="7" spans="1:8" ht="1.5" customHeight="1">
      <c r="A7" s="24"/>
      <c r="B7" s="23"/>
      <c r="C7" s="23"/>
      <c r="D7" s="23"/>
      <c r="E7" s="23"/>
      <c r="F7" s="17"/>
      <c r="G7" s="17"/>
      <c r="H7" s="17"/>
    </row>
    <row r="8" spans="1:11" ht="13.5" customHeight="1">
      <c r="A8" s="3"/>
      <c r="B8" s="3"/>
      <c r="C8" s="3"/>
      <c r="D8" s="3"/>
      <c r="E8" s="3"/>
      <c r="F8" s="3"/>
      <c r="G8" s="3" t="s">
        <v>11</v>
      </c>
      <c r="H8" s="3"/>
      <c r="I8" s="3"/>
      <c r="J8" s="3"/>
      <c r="K8" s="3"/>
    </row>
    <row r="9" spans="1:11" ht="13.5" customHeight="1">
      <c r="A9" s="1"/>
      <c r="B9" s="6" t="s">
        <v>12</v>
      </c>
      <c r="C9" s="6" t="s">
        <v>75</v>
      </c>
      <c r="D9" s="6">
        <v>13</v>
      </c>
      <c r="E9" s="6">
        <v>14</v>
      </c>
      <c r="F9" s="6">
        <v>15</v>
      </c>
      <c r="G9" s="6">
        <v>16</v>
      </c>
      <c r="H9" s="6">
        <v>17</v>
      </c>
      <c r="I9" s="6">
        <v>18</v>
      </c>
      <c r="J9" s="6">
        <v>19</v>
      </c>
      <c r="K9" s="6" t="s">
        <v>76</v>
      </c>
    </row>
    <row r="10" spans="1:11" ht="3" customHeight="1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3.5" customHeight="1">
      <c r="A11" s="25" t="s">
        <v>13</v>
      </c>
      <c r="B11" s="58">
        <v>20274</v>
      </c>
      <c r="C11" s="59">
        <v>38</v>
      </c>
      <c r="D11" s="59">
        <v>523</v>
      </c>
      <c r="E11" s="59">
        <v>4217</v>
      </c>
      <c r="F11" s="59">
        <v>12639</v>
      </c>
      <c r="G11" s="59">
        <v>2250</v>
      </c>
      <c r="H11" s="59">
        <v>492</v>
      </c>
      <c r="I11" s="59">
        <v>50</v>
      </c>
      <c r="J11" s="59">
        <v>12</v>
      </c>
      <c r="K11" s="59">
        <v>53</v>
      </c>
    </row>
    <row r="12" spans="1:11" ht="13.5" customHeight="1">
      <c r="A12" s="25" t="s">
        <v>14</v>
      </c>
      <c r="B12" s="58">
        <v>15605</v>
      </c>
      <c r="C12" s="59">
        <v>41</v>
      </c>
      <c r="D12" s="59">
        <v>521</v>
      </c>
      <c r="E12" s="59">
        <v>3397</v>
      </c>
      <c r="F12" s="59">
        <v>9513</v>
      </c>
      <c r="G12" s="59">
        <v>1595</v>
      </c>
      <c r="H12" s="59">
        <v>408</v>
      </c>
      <c r="I12" s="59">
        <v>35</v>
      </c>
      <c r="J12" s="59">
        <v>8</v>
      </c>
      <c r="K12" s="59">
        <v>87</v>
      </c>
    </row>
    <row r="13" spans="1:11" ht="3" customHeight="1">
      <c r="A13" s="25"/>
      <c r="B13" s="60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3.5" customHeight="1">
      <c r="A14" s="34" t="s">
        <v>15</v>
      </c>
      <c r="B14" s="69">
        <v>35879</v>
      </c>
      <c r="C14" s="69">
        <v>79</v>
      </c>
      <c r="D14" s="69">
        <v>1044</v>
      </c>
      <c r="E14" s="69">
        <v>7614</v>
      </c>
      <c r="F14" s="69">
        <v>22152</v>
      </c>
      <c r="G14" s="69">
        <v>3845</v>
      </c>
      <c r="H14" s="69">
        <v>900</v>
      </c>
      <c r="I14" s="69">
        <v>85</v>
      </c>
      <c r="J14" s="69">
        <v>20</v>
      </c>
      <c r="K14" s="69">
        <v>140</v>
      </c>
    </row>
    <row r="15" spans="1:11" ht="13.5" customHeight="1">
      <c r="A15" s="35" t="s">
        <v>16</v>
      </c>
      <c r="B15" s="36"/>
      <c r="C15" s="37">
        <v>0.0022018450904428776</v>
      </c>
      <c r="D15" s="37">
        <v>0.029097800942055243</v>
      </c>
      <c r="E15" s="37">
        <v>0.2122132723877477</v>
      </c>
      <c r="F15" s="37">
        <v>0.6174085119429192</v>
      </c>
      <c r="G15" s="37">
        <v>0.10716575155383372</v>
      </c>
      <c r="H15" s="37">
        <v>0.025084311156944174</v>
      </c>
      <c r="I15" s="37">
        <v>0.002369073831489172</v>
      </c>
      <c r="J15" s="37">
        <v>0.0005574291368209816</v>
      </c>
      <c r="K15" s="37">
        <v>0.0039020039577468716</v>
      </c>
    </row>
    <row r="16" ht="3" customHeight="1"/>
    <row r="17" ht="13.5" customHeight="1">
      <c r="A17" s="70" t="s">
        <v>94</v>
      </c>
    </row>
  </sheetData>
  <sheetProtection/>
  <hyperlinks>
    <hyperlink ref="A1" location="Contents!A2" display="Return to Contents Page"/>
  </hyperlinks>
  <printOptions/>
  <pageMargins left="0.35433070866141736" right="0.35433070866141736" top="0.984251968503937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8.7109375" style="8" customWidth="1"/>
    <col min="2" max="3" width="10.7109375" style="8" customWidth="1"/>
    <col min="4" max="5" width="10.7109375" style="39" customWidth="1"/>
    <col min="6" max="6" width="10.7109375" style="8" customWidth="1"/>
    <col min="7" max="7" width="10.7109375" style="39" customWidth="1"/>
    <col min="8" max="16384" width="9.140625" style="8" customWidth="1"/>
  </cols>
  <sheetData>
    <row r="1" ht="13.5" customHeight="1">
      <c r="A1" s="73" t="s">
        <v>82</v>
      </c>
    </row>
    <row r="2" ht="13.5" customHeight="1" thickBot="1"/>
    <row r="3" spans="1:7" ht="13.5" customHeight="1" thickTop="1">
      <c r="A3" s="7" t="s">
        <v>98</v>
      </c>
      <c r="B3" s="7"/>
      <c r="C3" s="7"/>
      <c r="D3" s="7"/>
      <c r="E3" s="7"/>
      <c r="F3" s="7"/>
      <c r="G3" s="7"/>
    </row>
    <row r="4" ht="13.5" customHeight="1">
      <c r="A4" s="9"/>
    </row>
    <row r="5" ht="13.5" customHeight="1">
      <c r="A5" s="9"/>
    </row>
    <row r="6" ht="13.5" customHeight="1">
      <c r="A6" s="72" t="s">
        <v>78</v>
      </c>
    </row>
    <row r="7" ht="1.5" customHeight="1">
      <c r="A7" s="11"/>
    </row>
    <row r="8" spans="1:7" ht="13.5" customHeight="1">
      <c r="A8" s="3"/>
      <c r="B8" s="3"/>
      <c r="C8" s="3"/>
      <c r="D8" s="3"/>
      <c r="E8" s="3"/>
      <c r="F8" s="3"/>
      <c r="G8" s="4" t="s">
        <v>17</v>
      </c>
    </row>
    <row r="9" spans="1:7" ht="13.5" customHeight="1">
      <c r="A9" s="2"/>
      <c r="B9" s="2"/>
      <c r="C9" s="2"/>
      <c r="D9" s="2"/>
      <c r="E9" s="2"/>
      <c r="F9" s="2"/>
      <c r="G9" s="5" t="s">
        <v>3</v>
      </c>
    </row>
    <row r="10" spans="1:7" ht="13.5" customHeight="1">
      <c r="A10" s="1" t="s">
        <v>67</v>
      </c>
      <c r="B10" s="1">
        <v>2008</v>
      </c>
      <c r="C10" s="1">
        <v>2009</v>
      </c>
      <c r="D10" s="1">
        <v>2010</v>
      </c>
      <c r="E10" s="1">
        <v>2011</v>
      </c>
      <c r="F10" s="1">
        <v>2012</v>
      </c>
      <c r="G10" s="6" t="s">
        <v>92</v>
      </c>
    </row>
    <row r="11" spans="1:7" ht="3" customHeight="1">
      <c r="A11" s="12"/>
      <c r="B11" s="14"/>
      <c r="C11" s="46"/>
      <c r="D11" s="59"/>
      <c r="E11" s="59"/>
      <c r="F11" s="59"/>
      <c r="G11" s="16"/>
    </row>
    <row r="12" spans="1:7" ht="13.5" customHeight="1">
      <c r="A12" s="12" t="s">
        <v>18</v>
      </c>
      <c r="B12" s="14">
        <v>521</v>
      </c>
      <c r="C12" s="46">
        <v>511</v>
      </c>
      <c r="D12" s="59">
        <v>734</v>
      </c>
      <c r="E12" s="59">
        <v>744</v>
      </c>
      <c r="F12" s="59">
        <v>765</v>
      </c>
      <c r="G12" s="42">
        <v>0.028225806451612902</v>
      </c>
    </row>
    <row r="13" spans="1:7" ht="13.5" customHeight="1">
      <c r="A13" s="12" t="s">
        <v>39</v>
      </c>
      <c r="B13" s="14">
        <v>2696</v>
      </c>
      <c r="C13" s="46">
        <v>2336</v>
      </c>
      <c r="D13" s="59">
        <v>2483</v>
      </c>
      <c r="E13" s="59">
        <v>2698</v>
      </c>
      <c r="F13" s="59">
        <v>2774</v>
      </c>
      <c r="G13" s="42">
        <v>0.028169014084507043</v>
      </c>
    </row>
    <row r="14" spans="1:7" ht="13.5" customHeight="1">
      <c r="A14" s="12" t="s">
        <v>19</v>
      </c>
      <c r="B14" s="14">
        <v>388</v>
      </c>
      <c r="C14" s="46">
        <v>608</v>
      </c>
      <c r="D14" s="59">
        <v>291</v>
      </c>
      <c r="E14" s="59">
        <v>394</v>
      </c>
      <c r="F14" s="59">
        <v>335</v>
      </c>
      <c r="G14" s="42">
        <v>-0.14974619289340102</v>
      </c>
    </row>
    <row r="15" spans="1:7" ht="13.5" customHeight="1">
      <c r="A15" s="12" t="s">
        <v>40</v>
      </c>
      <c r="B15" s="14">
        <v>1742</v>
      </c>
      <c r="C15" s="46">
        <v>1881</v>
      </c>
      <c r="D15" s="59">
        <v>1745</v>
      </c>
      <c r="E15" s="59">
        <v>1619</v>
      </c>
      <c r="F15" s="59">
        <v>1767</v>
      </c>
      <c r="G15" s="42">
        <v>0.09141445336627547</v>
      </c>
    </row>
    <row r="16" spans="1:7" ht="13.5" customHeight="1">
      <c r="A16" s="12" t="s">
        <v>110</v>
      </c>
      <c r="B16" s="14">
        <v>21</v>
      </c>
      <c r="C16" s="46">
        <v>46</v>
      </c>
      <c r="D16" s="59">
        <v>162</v>
      </c>
      <c r="E16" s="59">
        <v>169</v>
      </c>
      <c r="F16" s="59">
        <v>138</v>
      </c>
      <c r="G16" s="42">
        <v>-0.1834319526627219</v>
      </c>
    </row>
    <row r="17" spans="1:7" ht="13.5" customHeight="1">
      <c r="A17" s="12" t="s">
        <v>41</v>
      </c>
      <c r="B17" s="14">
        <v>1653</v>
      </c>
      <c r="C17" s="46">
        <v>1356</v>
      </c>
      <c r="D17" s="59">
        <v>941</v>
      </c>
      <c r="E17" s="59">
        <v>1037</v>
      </c>
      <c r="F17" s="59">
        <v>1230</v>
      </c>
      <c r="G17" s="42">
        <v>0.18611378977820636</v>
      </c>
    </row>
    <row r="18" spans="1:7" ht="13.5" customHeight="1">
      <c r="A18" s="12" t="s">
        <v>21</v>
      </c>
      <c r="B18" s="14">
        <v>196</v>
      </c>
      <c r="C18" s="46">
        <v>189</v>
      </c>
      <c r="D18" s="59">
        <v>177</v>
      </c>
      <c r="E18" s="59">
        <v>140</v>
      </c>
      <c r="F18" s="59">
        <v>219</v>
      </c>
      <c r="G18" s="42">
        <v>0.5642857142857143</v>
      </c>
    </row>
    <row r="19" spans="1:7" ht="13.5" customHeight="1">
      <c r="A19" s="12" t="s">
        <v>42</v>
      </c>
      <c r="B19" s="14">
        <v>2761</v>
      </c>
      <c r="C19" s="46">
        <v>3065</v>
      </c>
      <c r="D19" s="59">
        <v>3139</v>
      </c>
      <c r="E19" s="59">
        <v>3129</v>
      </c>
      <c r="F19" s="59">
        <v>3779</v>
      </c>
      <c r="G19" s="42">
        <v>0.20773410035155002</v>
      </c>
    </row>
    <row r="20" spans="1:7" ht="13.5" customHeight="1">
      <c r="A20" s="12" t="s">
        <v>43</v>
      </c>
      <c r="B20" s="14">
        <v>158</v>
      </c>
      <c r="C20" s="46">
        <v>176</v>
      </c>
      <c r="D20" s="59">
        <v>210</v>
      </c>
      <c r="E20" s="59">
        <v>122</v>
      </c>
      <c r="F20" s="59">
        <v>165</v>
      </c>
      <c r="G20" s="42">
        <v>0.3524590163934426</v>
      </c>
    </row>
    <row r="21" spans="1:7" ht="13.5" customHeight="1">
      <c r="A21" s="12" t="s">
        <v>23</v>
      </c>
      <c r="B21" s="14">
        <v>268</v>
      </c>
      <c r="C21" s="46">
        <v>237</v>
      </c>
      <c r="D21" s="59">
        <v>239</v>
      </c>
      <c r="E21" s="59">
        <v>286</v>
      </c>
      <c r="F21" s="59">
        <v>225</v>
      </c>
      <c r="G21" s="42">
        <v>-0.21328671328671328</v>
      </c>
    </row>
    <row r="22" spans="1:7" ht="13.5" customHeight="1">
      <c r="A22" s="12" t="s">
        <v>24</v>
      </c>
      <c r="B22" s="14">
        <v>2430</v>
      </c>
      <c r="C22" s="46">
        <v>1973</v>
      </c>
      <c r="D22" s="59">
        <v>1863</v>
      </c>
      <c r="E22" s="59">
        <v>1576</v>
      </c>
      <c r="F22" s="59">
        <v>1484</v>
      </c>
      <c r="G22" s="42">
        <v>-0.0583756345177665</v>
      </c>
    </row>
    <row r="23" spans="1:7" ht="13.5" customHeight="1">
      <c r="A23" s="12" t="s">
        <v>44</v>
      </c>
      <c r="B23" s="14">
        <v>7</v>
      </c>
      <c r="C23" s="46">
        <v>2</v>
      </c>
      <c r="D23" s="59">
        <v>5</v>
      </c>
      <c r="E23" s="59">
        <v>9</v>
      </c>
      <c r="F23" s="59">
        <v>15</v>
      </c>
      <c r="G23" s="42">
        <v>0.6666666666666666</v>
      </c>
    </row>
    <row r="24" spans="1:7" ht="13.5" customHeight="1">
      <c r="A24" s="12" t="s">
        <v>74</v>
      </c>
      <c r="B24" s="14">
        <v>0</v>
      </c>
      <c r="C24" s="46">
        <v>1</v>
      </c>
      <c r="D24" s="59">
        <v>0</v>
      </c>
      <c r="E24" s="59">
        <v>5</v>
      </c>
      <c r="F24" s="59">
        <v>1</v>
      </c>
      <c r="G24" s="42">
        <v>-0.8</v>
      </c>
    </row>
    <row r="25" spans="1:7" ht="13.5" customHeight="1">
      <c r="A25" s="12" t="s">
        <v>45</v>
      </c>
      <c r="B25" s="14">
        <v>703</v>
      </c>
      <c r="C25" s="46">
        <v>849</v>
      </c>
      <c r="D25" s="59">
        <v>991</v>
      </c>
      <c r="E25" s="59">
        <v>879</v>
      </c>
      <c r="F25" s="59">
        <v>1149</v>
      </c>
      <c r="G25" s="42">
        <v>0.30716723549488056</v>
      </c>
    </row>
    <row r="26" spans="1:7" ht="13.5" customHeight="1">
      <c r="A26" s="12" t="s">
        <v>46</v>
      </c>
      <c r="B26" s="14">
        <v>16</v>
      </c>
      <c r="C26" s="46">
        <v>11</v>
      </c>
      <c r="D26" s="59">
        <v>16</v>
      </c>
      <c r="E26" s="59">
        <v>3</v>
      </c>
      <c r="F26" s="59">
        <v>14</v>
      </c>
      <c r="G26" s="42">
        <v>3.6666666666666665</v>
      </c>
    </row>
    <row r="27" spans="1:7" ht="13.5" customHeight="1">
      <c r="A27" s="12" t="s">
        <v>25</v>
      </c>
      <c r="B27" s="14">
        <v>489</v>
      </c>
      <c r="C27" s="46">
        <v>336</v>
      </c>
      <c r="D27" s="59">
        <v>376</v>
      </c>
      <c r="E27" s="59">
        <v>329</v>
      </c>
      <c r="F27" s="59">
        <v>269</v>
      </c>
      <c r="G27" s="42">
        <v>-0.182370820668693</v>
      </c>
    </row>
    <row r="28" spans="1:7" ht="13.5" customHeight="1">
      <c r="A28" s="12" t="s">
        <v>47</v>
      </c>
      <c r="B28" s="14">
        <v>696</v>
      </c>
      <c r="C28" s="46">
        <v>1005</v>
      </c>
      <c r="D28" s="59">
        <v>1128</v>
      </c>
      <c r="E28" s="59">
        <v>1166</v>
      </c>
      <c r="F28" s="59">
        <v>1342</v>
      </c>
      <c r="G28" s="42">
        <v>0.1509433962264151</v>
      </c>
    </row>
    <row r="29" spans="1:7" ht="13.5" customHeight="1">
      <c r="A29" s="12" t="s">
        <v>61</v>
      </c>
      <c r="B29" s="14">
        <v>5</v>
      </c>
      <c r="C29" s="46">
        <v>7</v>
      </c>
      <c r="D29" s="59">
        <v>44</v>
      </c>
      <c r="E29" s="59">
        <v>19</v>
      </c>
      <c r="F29" s="59">
        <v>25</v>
      </c>
      <c r="G29" s="42">
        <v>0.3157894736842105</v>
      </c>
    </row>
    <row r="30" spans="1:7" ht="13.5" customHeight="1">
      <c r="A30" s="12" t="s">
        <v>62</v>
      </c>
      <c r="B30" s="14">
        <v>865</v>
      </c>
      <c r="C30" s="46">
        <v>114</v>
      </c>
      <c r="D30" s="59">
        <v>248</v>
      </c>
      <c r="E30" s="59">
        <v>358</v>
      </c>
      <c r="F30" s="59">
        <v>312</v>
      </c>
      <c r="G30" s="42">
        <v>-0.12849162011173185</v>
      </c>
    </row>
    <row r="31" spans="1:7" ht="13.5" customHeight="1">
      <c r="A31" s="12" t="s">
        <v>63</v>
      </c>
      <c r="B31" s="14">
        <v>46</v>
      </c>
      <c r="C31" s="46">
        <v>68</v>
      </c>
      <c r="D31" s="59">
        <v>47</v>
      </c>
      <c r="E31" s="59">
        <v>47</v>
      </c>
      <c r="F31" s="59">
        <v>63</v>
      </c>
      <c r="G31" s="42">
        <v>0.3404255319148936</v>
      </c>
    </row>
    <row r="32" spans="1:7" ht="13.5" customHeight="1">
      <c r="A32" s="12" t="s">
        <v>64</v>
      </c>
      <c r="B32" s="13" t="s">
        <v>53</v>
      </c>
      <c r="C32" s="46">
        <v>742</v>
      </c>
      <c r="D32" s="59">
        <v>813</v>
      </c>
      <c r="E32" s="59">
        <v>979</v>
      </c>
      <c r="F32" s="59">
        <v>1247</v>
      </c>
      <c r="G32" s="42">
        <v>0.27374872318692545</v>
      </c>
    </row>
    <row r="33" spans="1:7" ht="13.5" customHeight="1">
      <c r="A33" s="12" t="s">
        <v>27</v>
      </c>
      <c r="B33" s="14">
        <v>118</v>
      </c>
      <c r="C33" s="46">
        <v>50</v>
      </c>
      <c r="D33" s="59">
        <v>50</v>
      </c>
      <c r="E33" s="59">
        <v>36</v>
      </c>
      <c r="F33" s="59">
        <v>35</v>
      </c>
      <c r="G33" s="42">
        <v>-0.027777777777777776</v>
      </c>
    </row>
    <row r="34" spans="1:7" ht="13.5" customHeight="1">
      <c r="A34" s="12" t="s">
        <v>28</v>
      </c>
      <c r="B34" s="14">
        <v>61</v>
      </c>
      <c r="C34" s="46">
        <v>62</v>
      </c>
      <c r="D34" s="59">
        <v>67</v>
      </c>
      <c r="E34" s="59">
        <v>82</v>
      </c>
      <c r="F34" s="59">
        <v>85</v>
      </c>
      <c r="G34" s="42">
        <v>0.036585365853658534</v>
      </c>
    </row>
    <row r="35" spans="1:7" ht="13.5" customHeight="1">
      <c r="A35" s="12" t="s">
        <v>29</v>
      </c>
      <c r="B35" s="14">
        <v>10408</v>
      </c>
      <c r="C35" s="46">
        <v>11002</v>
      </c>
      <c r="D35" s="59">
        <v>11660</v>
      </c>
      <c r="E35" s="59">
        <v>11160</v>
      </c>
      <c r="F35" s="59">
        <v>12512</v>
      </c>
      <c r="G35" s="42">
        <v>0.12114695340501792</v>
      </c>
    </row>
    <row r="36" spans="1:7" ht="13.5" customHeight="1">
      <c r="A36" s="12" t="s">
        <v>30</v>
      </c>
      <c r="B36" s="14">
        <v>262</v>
      </c>
      <c r="C36" s="46">
        <v>289</v>
      </c>
      <c r="D36" s="59">
        <v>287</v>
      </c>
      <c r="E36" s="59">
        <v>243</v>
      </c>
      <c r="F36" s="59">
        <v>250</v>
      </c>
      <c r="G36" s="42">
        <v>0.02880658436213992</v>
      </c>
    </row>
    <row r="37" spans="1:7" ht="13.5" customHeight="1">
      <c r="A37" s="12" t="s">
        <v>48</v>
      </c>
      <c r="B37" s="14">
        <v>393</v>
      </c>
      <c r="C37" s="46">
        <v>526</v>
      </c>
      <c r="D37" s="59">
        <v>651</v>
      </c>
      <c r="E37" s="59">
        <v>770</v>
      </c>
      <c r="F37" s="59">
        <v>891</v>
      </c>
      <c r="G37" s="42">
        <v>0.15714285714285714</v>
      </c>
    </row>
    <row r="38" spans="1:7" ht="13.5" customHeight="1">
      <c r="A38" s="12" t="s">
        <v>31</v>
      </c>
      <c r="B38" s="14">
        <v>488</v>
      </c>
      <c r="C38" s="46">
        <v>518</v>
      </c>
      <c r="D38" s="59">
        <v>605</v>
      </c>
      <c r="E38" s="59">
        <v>563</v>
      </c>
      <c r="F38" s="59">
        <v>446</v>
      </c>
      <c r="G38" s="42">
        <v>-0.20781527531083482</v>
      </c>
    </row>
    <row r="39" spans="1:7" ht="13.5" customHeight="1">
      <c r="A39" s="12" t="s">
        <v>33</v>
      </c>
      <c r="B39" s="14">
        <v>93</v>
      </c>
      <c r="C39" s="46" t="s">
        <v>8</v>
      </c>
      <c r="D39" s="59" t="s">
        <v>8</v>
      </c>
      <c r="E39" s="59" t="s">
        <v>8</v>
      </c>
      <c r="F39" s="59" t="s">
        <v>8</v>
      </c>
      <c r="G39" s="42" t="s">
        <v>8</v>
      </c>
    </row>
    <row r="40" spans="1:7" ht="13.5" customHeight="1">
      <c r="A40" s="12" t="s">
        <v>60</v>
      </c>
      <c r="B40" s="16" t="s">
        <v>8</v>
      </c>
      <c r="C40" s="46">
        <v>57</v>
      </c>
      <c r="D40" s="59">
        <v>171</v>
      </c>
      <c r="E40" s="59">
        <v>215</v>
      </c>
      <c r="F40" s="59">
        <v>266</v>
      </c>
      <c r="G40" s="42">
        <v>0.2372093023255814</v>
      </c>
    </row>
    <row r="41" spans="1:7" ht="13.5" customHeight="1">
      <c r="A41" s="12" t="s">
        <v>34</v>
      </c>
      <c r="B41" s="14">
        <v>189</v>
      </c>
      <c r="C41" s="46">
        <v>286</v>
      </c>
      <c r="D41" s="59">
        <v>532</v>
      </c>
      <c r="E41" s="59">
        <v>441</v>
      </c>
      <c r="F41" s="59">
        <v>334</v>
      </c>
      <c r="G41" s="42">
        <v>-0.24263038548752835</v>
      </c>
    </row>
    <row r="42" spans="1:7" ht="13.5" customHeight="1">
      <c r="A42" s="12" t="s">
        <v>49</v>
      </c>
      <c r="B42" s="14">
        <v>1148</v>
      </c>
      <c r="C42" s="46">
        <v>1029</v>
      </c>
      <c r="D42" s="59">
        <v>1097</v>
      </c>
      <c r="E42" s="59">
        <v>1196</v>
      </c>
      <c r="F42" s="59">
        <v>1205</v>
      </c>
      <c r="G42" s="42">
        <v>0.007525083612040134</v>
      </c>
    </row>
    <row r="43" spans="1:7" ht="13.5" customHeight="1">
      <c r="A43" s="12" t="s">
        <v>77</v>
      </c>
      <c r="B43" s="14">
        <v>85</v>
      </c>
      <c r="C43" s="46">
        <v>141</v>
      </c>
      <c r="D43" s="59">
        <v>168</v>
      </c>
      <c r="E43" s="59">
        <v>128</v>
      </c>
      <c r="F43" s="59">
        <v>49</v>
      </c>
      <c r="G43" s="42">
        <v>-0.6171875</v>
      </c>
    </row>
    <row r="44" spans="1:7" ht="13.5" customHeight="1">
      <c r="A44" s="12" t="s">
        <v>35</v>
      </c>
      <c r="B44" s="14">
        <v>613</v>
      </c>
      <c r="C44" s="46">
        <v>1115</v>
      </c>
      <c r="D44" s="59">
        <v>1250</v>
      </c>
      <c r="E44" s="59">
        <v>984</v>
      </c>
      <c r="F44" s="59">
        <v>1383</v>
      </c>
      <c r="G44" s="42">
        <v>0.4054878048780488</v>
      </c>
    </row>
    <row r="45" spans="1:7" ht="13.5" customHeight="1">
      <c r="A45" s="12" t="s">
        <v>50</v>
      </c>
      <c r="B45" s="14">
        <v>0</v>
      </c>
      <c r="C45" s="46">
        <v>0</v>
      </c>
      <c r="D45" s="59">
        <v>3</v>
      </c>
      <c r="E45" s="59">
        <v>0</v>
      </c>
      <c r="F45" s="59">
        <v>3</v>
      </c>
      <c r="G45" s="42" t="s">
        <v>8</v>
      </c>
    </row>
    <row r="46" spans="1:7" ht="13.5" customHeight="1">
      <c r="A46" s="12" t="s">
        <v>37</v>
      </c>
      <c r="B46" s="14">
        <v>683</v>
      </c>
      <c r="C46" s="46">
        <v>760</v>
      </c>
      <c r="D46" s="59">
        <v>607</v>
      </c>
      <c r="E46" s="59">
        <v>865</v>
      </c>
      <c r="F46" s="59">
        <v>573</v>
      </c>
      <c r="G46" s="42">
        <v>-0.3375722543352601</v>
      </c>
    </row>
    <row r="47" spans="1:7" ht="13.5" customHeight="1">
      <c r="A47" s="12" t="s">
        <v>38</v>
      </c>
      <c r="B47" s="14">
        <v>554</v>
      </c>
      <c r="C47" s="46">
        <v>488</v>
      </c>
      <c r="D47" s="59">
        <v>682</v>
      </c>
      <c r="E47" s="59">
        <v>622</v>
      </c>
      <c r="F47" s="59">
        <v>529</v>
      </c>
      <c r="G47" s="42">
        <v>-0.1495176848874598</v>
      </c>
    </row>
    <row r="48" spans="1:7" ht="3" customHeight="1">
      <c r="A48" s="12"/>
      <c r="B48" s="14"/>
      <c r="C48" s="46"/>
      <c r="D48" s="59"/>
      <c r="E48" s="59"/>
      <c r="F48" s="59"/>
      <c r="G48" s="16"/>
    </row>
    <row r="49" spans="1:7" ht="13.5" customHeight="1">
      <c r="A49" s="19" t="s">
        <v>9</v>
      </c>
      <c r="B49" s="21">
        <v>30756</v>
      </c>
      <c r="C49" s="21">
        <v>31836</v>
      </c>
      <c r="D49" s="20">
        <v>33482</v>
      </c>
      <c r="E49" s="20">
        <v>33013</v>
      </c>
      <c r="F49" s="20">
        <v>35879</v>
      </c>
      <c r="G49" s="44">
        <v>0.08681428528155576</v>
      </c>
    </row>
  </sheetData>
  <sheetProtection/>
  <hyperlinks>
    <hyperlink ref="A1" location="Contents!A2" display="Return to Contents Page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wil00209</dc:creator>
  <cp:keywords/>
  <dc:description/>
  <cp:lastModifiedBy>tho00211</cp:lastModifiedBy>
  <cp:lastPrinted>2013-02-27T19:59:08Z</cp:lastPrinted>
  <dcterms:created xsi:type="dcterms:W3CDTF">2008-03-07T11:18:26Z</dcterms:created>
  <dcterms:modified xsi:type="dcterms:W3CDTF">2013-02-28T14:48:54Z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