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90" windowWidth="19230" windowHeight="4350" tabRatio="863" activeTab="0"/>
  </bookViews>
  <sheets>
    <sheet name="Contents" sheetId="1" r:id="rId1"/>
    <sheet name="Explanatory Note" sheetId="2" r:id="rId2"/>
    <sheet name="NU1" sheetId="3" r:id="rId3"/>
    <sheet name="NU2" sheetId="4" r:id="rId4"/>
    <sheet name="NU3a" sheetId="5" r:id="rId5"/>
    <sheet name="NU3b" sheetId="6" r:id="rId6"/>
    <sheet name="NU4a" sheetId="7" r:id="rId7"/>
    <sheet name="NU4b" sheetId="8" r:id="rId8"/>
    <sheet name="NU4c" sheetId="9" r:id="rId9"/>
    <sheet name="NU4d" sheetId="10" r:id="rId10"/>
    <sheet name="NU4e" sheetId="11" r:id="rId11"/>
    <sheet name="NU4f" sheetId="12" r:id="rId12"/>
    <sheet name="NU4g" sheetId="13" r:id="rId13"/>
    <sheet name="NU5" sheetId="14" r:id="rId14"/>
    <sheet name="NU6ab" sheetId="15" r:id="rId15"/>
    <sheet name="NU6cd" sheetId="16" r:id="rId16"/>
  </sheets>
  <definedNames>
    <definedName name="_xlnm.Print_Area" localSheetId="0">'Contents'!$A$1:$I$54</definedName>
    <definedName name="_xlnm.Print_Area" localSheetId="1">'Explanatory Note'!$A$3:$I$22</definedName>
    <definedName name="_xlnm.Print_Area" localSheetId="2">'NU1'!$A$3:$G$31</definedName>
    <definedName name="_xlnm.Print_Area" localSheetId="3">'NU2'!$A$3:$H$36</definedName>
    <definedName name="_xlnm.Print_Area" localSheetId="4">'NU3a'!$A$3:$K$34</definedName>
    <definedName name="_xlnm.Print_Area" localSheetId="5">'NU3b'!$A$3:$K$34</definedName>
    <definedName name="_xlnm.Print_Area" localSheetId="6">'NU4a'!$A$3:$D$61</definedName>
    <definedName name="_xlnm.Print_Area" localSheetId="7">'NU4b'!$A$3:$D$61</definedName>
    <definedName name="_xlnm.Print_Area" localSheetId="8">'NU4c'!$A$3:$D$61</definedName>
    <definedName name="_xlnm.Print_Area" localSheetId="9">'NU4d'!$A$3:$D$61</definedName>
    <definedName name="_xlnm.Print_Area" localSheetId="10">'NU4e'!$A$3:$D$61</definedName>
    <definedName name="_xlnm.Print_Area" localSheetId="11">'NU4f'!$A$3:$D$61</definedName>
    <definedName name="_xlnm.Print_Area" localSheetId="12">'NU4g'!$A$3:$D$61</definedName>
    <definedName name="_xlnm.Print_Area" localSheetId="13">'NU5'!$A$3:$F$56</definedName>
    <definedName name="_xlnm.Print_Area" localSheetId="14">'NU6ab'!$A$3:$K$54</definedName>
    <definedName name="_xlnm.Print_Area" localSheetId="15">'NU6cd'!$A$3:$K$54</definedName>
  </definedNames>
  <calcPr fullCalcOnLoad="1"/>
</workbook>
</file>

<file path=xl/sharedStrings.xml><?xml version="1.0" encoding="utf-8"?>
<sst xmlns="http://schemas.openxmlformats.org/spreadsheetml/2006/main" count="782" uniqueCount="446">
  <si>
    <t>ENTRIES</t>
  </si>
  <si>
    <t>CENTRE TYPE</t>
  </si>
  <si>
    <t>School</t>
  </si>
  <si>
    <t>FE</t>
  </si>
  <si>
    <t>Workplace/Training Provider</t>
  </si>
  <si>
    <t>Other</t>
  </si>
  <si>
    <t>AWARDS</t>
  </si>
  <si>
    <t>ENTRIES BY SUPERCLASS</t>
  </si>
  <si>
    <t>SUPERCLASS</t>
  </si>
  <si>
    <t>A</t>
  </si>
  <si>
    <t>Business/Management/Office Studies</t>
  </si>
  <si>
    <t>B</t>
  </si>
  <si>
    <t>Sales Marketing and Distribution</t>
  </si>
  <si>
    <t>C</t>
  </si>
  <si>
    <t>Information Technology and Information</t>
  </si>
  <si>
    <t>D</t>
  </si>
  <si>
    <t>Humanities (History/Archaeology/Religious Studies/Philosophy)</t>
  </si>
  <si>
    <t>E</t>
  </si>
  <si>
    <t>Politics/Economics/Law/Social Science</t>
  </si>
  <si>
    <t>F</t>
  </si>
  <si>
    <t>Area Studies/Cultural Studies/Languages/Literature</t>
  </si>
  <si>
    <t>G</t>
  </si>
  <si>
    <t>Education/Training/Teaching</t>
  </si>
  <si>
    <t>H</t>
  </si>
  <si>
    <t>Family Care/Personal Development/Personal Care and Appearance</t>
  </si>
  <si>
    <t>J</t>
  </si>
  <si>
    <t>Arts and Crafts</t>
  </si>
  <si>
    <t>K</t>
  </si>
  <si>
    <t>Authorship/Photography/Publishing/Media</t>
  </si>
  <si>
    <t>L</t>
  </si>
  <si>
    <t>Performing Arts</t>
  </si>
  <si>
    <t>M</t>
  </si>
  <si>
    <t>Sports Games and Recreation</t>
  </si>
  <si>
    <t>N</t>
  </si>
  <si>
    <t>Catering/Food Services/Leisure Services/Tourism</t>
  </si>
  <si>
    <t>P</t>
  </si>
  <si>
    <t>Health Care/Medicine/Health and Safety</t>
  </si>
  <si>
    <t>Q</t>
  </si>
  <si>
    <t>Environment Protection/Energy/Cleansing/Security</t>
  </si>
  <si>
    <t>R</t>
  </si>
  <si>
    <t>Sciences and Mathematics</t>
  </si>
  <si>
    <t>S</t>
  </si>
  <si>
    <t>Agriculture Horticulture and Animal Care</t>
  </si>
  <si>
    <t>T</t>
  </si>
  <si>
    <t>Construction and Property (Built Environment)</t>
  </si>
  <si>
    <t>V</t>
  </si>
  <si>
    <t>Services to Industry</t>
  </si>
  <si>
    <t>W</t>
  </si>
  <si>
    <t>Manufacturing/Production Work</t>
  </si>
  <si>
    <t>X</t>
  </si>
  <si>
    <t>Engineering</t>
  </si>
  <si>
    <t>Y</t>
  </si>
  <si>
    <t>Oil/Mining/Plastics/Chemicals</t>
  </si>
  <si>
    <t>Z</t>
  </si>
  <si>
    <t>Transport Services</t>
  </si>
  <si>
    <t>TOTAL ENTRIES</t>
  </si>
  <si>
    <t>UNLEVELLED</t>
  </si>
  <si>
    <t>TOP 50 ACCESS 1 (SCQF Level 1) UNITS</t>
  </si>
  <si>
    <t>UNIT TITLE</t>
  </si>
  <si>
    <t>MALE ENTRIES</t>
  </si>
  <si>
    <t>FEMALE ENTRIES</t>
  </si>
  <si>
    <t>TOP 50 ACCESS 2 (SCQF Level 2) UNITS</t>
  </si>
  <si>
    <t>TOP 50 ACCESS 3 (SCQF Level 3) UNITS</t>
  </si>
  <si>
    <t>TOP 50 INTERMEDIATE 1 (SCQF Level 4) UNITS</t>
  </si>
  <si>
    <t>TOP 50 INTERMEDIATE 2 (SCQF Level 5) UNITS</t>
  </si>
  <si>
    <t>TOP 50 HIGHER (SCQF Level 6) UNITS</t>
  </si>
  <si>
    <t>TOP 50 ADVANCED HIGHER (SCQF Level 7) UNITS</t>
  </si>
  <si>
    <t>Unlevelled</t>
  </si>
  <si>
    <t xml:space="preserve">Access 1 (SCQF Level 1) </t>
  </si>
  <si>
    <t>Access 2 (SCQF Level 2)</t>
  </si>
  <si>
    <t>Access 3 (SCQF Level 3)</t>
  </si>
  <si>
    <t>Intermediate 1 (SCQF Level 4)</t>
  </si>
  <si>
    <t>Intermediate 2 (SCQF Level 5)</t>
  </si>
  <si>
    <t>Higher (SCQF Level 6)</t>
  </si>
  <si>
    <t>Advanced Higher (SCQF Level 7)</t>
  </si>
  <si>
    <t>All levels</t>
  </si>
  <si>
    <t>NUMBER OF UNITS</t>
  </si>
  <si>
    <t>10-14</t>
  </si>
  <si>
    <t>15-19</t>
  </si>
  <si>
    <t>20+</t>
  </si>
  <si>
    <t>Total Units</t>
  </si>
  <si>
    <t>20-24</t>
  </si>
  <si>
    <t>25+</t>
  </si>
  <si>
    <t>Symbol</t>
  </si>
  <si>
    <t>Meaning</t>
  </si>
  <si>
    <t>Less Than 0.5%</t>
  </si>
  <si>
    <t>Percentages are independently rounded and so may not always add exactly to 100%.</t>
  </si>
  <si>
    <t xml:space="preserve"> - As percentages</t>
  </si>
  <si>
    <t>OTHER</t>
  </si>
  <si>
    <t>LEVEL</t>
  </si>
  <si>
    <t>PASS</t>
  </si>
  <si>
    <t>FAIL</t>
  </si>
  <si>
    <t>NOT YET COMPLETED</t>
  </si>
  <si>
    <t>WITHDRAWN</t>
  </si>
  <si>
    <t>HIGHER 
(SCQF Level 6)</t>
  </si>
  <si>
    <t>ADV HIGHER 
(SCQF Level 7)</t>
  </si>
  <si>
    <t>INTERMEDIATE 1 
(SCQF Level 4)</t>
  </si>
  <si>
    <t>INTERMEDIATE 2 
(SCQF Level 5)</t>
  </si>
  <si>
    <t>ACCESS 1 
(SCQF Level 1)</t>
  </si>
  <si>
    <t>ACCESS 2 
(SCQF Level 2)</t>
  </si>
  <si>
    <t>ACCESS 3 
(SCQF Level 3)</t>
  </si>
  <si>
    <t>NATIONAL UNITS: EXPLANATORY NOTE</t>
  </si>
  <si>
    <t>NATIONAL UNITS: CONTENTS</t>
  </si>
  <si>
    <t>The following symbols are used in the tables:</t>
  </si>
  <si>
    <t>ALL LEARNERS</t>
  </si>
  <si>
    <t>MALE LEARNERS</t>
  </si>
  <si>
    <t>FEMALE LEARNERS</t>
  </si>
  <si>
    <t>ALL LEARNERS BY NUMBER OF UNITS AND AGE</t>
  </si>
  <si>
    <t>LEARNERS BY NUMBER OF UNITS, GENDER AND CENTRE TYPE</t>
  </si>
  <si>
    <t>FE LEARNERS</t>
  </si>
  <si>
    <t>SCHOOL LEARNERS</t>
  </si>
  <si>
    <t>Units per learner</t>
  </si>
  <si>
    <t>Total learners</t>
  </si>
  <si>
    <t>SCHOOL LEARNERS BY NUMBER OF UNITS AND AGE</t>
  </si>
  <si>
    <t>Total</t>
  </si>
  <si>
    <t>-</t>
  </si>
  <si>
    <t>Not Applicable</t>
  </si>
  <si>
    <t>WORKPLACE/
TRAINING PROVIDER</t>
  </si>
  <si>
    <t>All Access 1 Unit Entries</t>
  </si>
  <si>
    <t>All Access 2 Unit Entries</t>
  </si>
  <si>
    <t>All Access 3 Unit Entries</t>
  </si>
  <si>
    <t>All Intermediate 1 Unit Entries</t>
  </si>
  <si>
    <t>All Intermediate 2 Unit Entries</t>
  </si>
  <si>
    <t>All Higher Unit Entries</t>
  </si>
  <si>
    <t>All Advanced Higher Unit Entries</t>
  </si>
  <si>
    <t>All Superclasses</t>
  </si>
  <si>
    <t>See the Explanatory Note for further information.</t>
  </si>
  <si>
    <t>National Units are available at a variety of SCQF levels from Access 1 Units at SCQF level 1, to Advanced Higher Units at SCQF level 7.</t>
  </si>
  <si>
    <t>For further information on National Qualifications click here</t>
  </si>
  <si>
    <t>PERCENT</t>
  </si>
  <si>
    <t xml:space="preserve"> CHANGE</t>
  </si>
  <si>
    <t>ALL ENTRIES</t>
  </si>
  <si>
    <t>&lt;14</t>
  </si>
  <si>
    <t>Total Units*</t>
  </si>
  <si>
    <t>*Adjusted for school/college partnerships</t>
  </si>
  <si>
    <t>FE COLLEGE ENTRIES ONLY</t>
  </si>
  <si>
    <t>All learners</t>
  </si>
  <si>
    <t>FE College learners</t>
  </si>
  <si>
    <t>Top 50 Access 1 Unit entries</t>
  </si>
  <si>
    <t>Top 50 Access 2 Unit entries</t>
  </si>
  <si>
    <t>Top 50 Access 3 Unit entries</t>
  </si>
  <si>
    <t>Top 50 Intermediate 1 Unit entries</t>
  </si>
  <si>
    <t>Top 50 Intermediate 2 Unit entries</t>
  </si>
  <si>
    <t>Top 50 Higher Unit entries</t>
  </si>
  <si>
    <t>Top 50 Advanced Higher Unit entries</t>
  </si>
  <si>
    <t>Learners by number of Units, gender and centre type</t>
  </si>
  <si>
    <t>Learners by number of Units and age</t>
  </si>
  <si>
    <t>School learners by number of Units and age</t>
  </si>
  <si>
    <t>FE College learners by number of Units and age</t>
  </si>
  <si>
    <t>FE COLLEGE LEARNERS BY NUMBER OF UNITS AND AGE</t>
  </si>
  <si>
    <t>List of Tables:</t>
  </si>
  <si>
    <t xml:space="preserve">‘Entries’ are the entries processed within a year (eg 1/8/11 – 31/7/12), ie the first time SQA obtains information about a learner’s entry into a particular qualification from a centre. </t>
  </si>
  <si>
    <t>‘Awards’ are the awards certificated within a year (eg 1/8/11 – 31/7/12), ie the certificate is actually awarded within that time period.</t>
  </si>
  <si>
    <t>TABLE NU1: TREND IN NATIONAL UNIT ENTRIES AND AWARDS BY CENTRE TYPE, 2008 TO 2012</t>
  </si>
  <si>
    <t>2011/2012</t>
  </si>
  <si>
    <t>TABLE NU2: TREND IN NATIONAL UNIT ENTRIES BY SUPERCLASS, 2008 TO 2012</t>
  </si>
  <si>
    <t>TABLE NU3a: NATIONAL UNIT ENTRIES BY SUPERCLASS AND LEVEL, 2012</t>
  </si>
  <si>
    <t>TABLE NU3b: NATIONAL UNIT ENTRIES BY SUPERCLASS AND LEVEL, 2012</t>
  </si>
  <si>
    <t>TABLE NU4a: NATIONAL UNIT ENTRIES BY GENDER, 2012</t>
  </si>
  <si>
    <t>TABLE NU4b: NATIONAL UNIT ENTRIES BY GENDER, 2012</t>
  </si>
  <si>
    <t>TABLE NU4c: NATIONAL UNIT ENTRIES BY GENDER, 2012</t>
  </si>
  <si>
    <t>TABLE NU4d: NATIONAL UNIT ENTRIES BY GENDER, 2012</t>
  </si>
  <si>
    <t>TABLE NU4e: NATIONAL UNIT ENTRIES BY GENDER, 2012</t>
  </si>
  <si>
    <t>TABLE NU4f: NATIONAL UNIT ENTRIES BY GENDER, 2012</t>
  </si>
  <si>
    <t>TABLE NU4g: NATIONAL UNIT ENTRIES BY GENDER, 2012</t>
  </si>
  <si>
    <t>NU1:</t>
  </si>
  <si>
    <t>NU2:</t>
  </si>
  <si>
    <t xml:space="preserve">NU3a: </t>
  </si>
  <si>
    <t>NU3b:</t>
  </si>
  <si>
    <t>NU4a:</t>
  </si>
  <si>
    <t>NU4b:</t>
  </si>
  <si>
    <t>NU4c:</t>
  </si>
  <si>
    <t>NU4d:</t>
  </si>
  <si>
    <t>NU4e:</t>
  </si>
  <si>
    <t xml:space="preserve">NU4f: </t>
  </si>
  <si>
    <t>NU4g:</t>
  </si>
  <si>
    <t>NU5:</t>
  </si>
  <si>
    <t>NU6a:</t>
  </si>
  <si>
    <t>NU6b:</t>
  </si>
  <si>
    <t>NU6c:</t>
  </si>
  <si>
    <t>NU6d:</t>
  </si>
  <si>
    <t>NATIONAL UNIT ENTRIES BY SUPERCLASS AND LEVEL, 2012</t>
  </si>
  <si>
    <t>NATIONAL UNIT ENTRIES BY GENDER, 2012</t>
  </si>
  <si>
    <t>NATIONAL UNIT ENTRIES BY LEVEL, GENDER AND RESULT, 2012</t>
  </si>
  <si>
    <t>LEARNERS ENTERED FOR NATIONAL UNITS, 2012</t>
  </si>
  <si>
    <t>TREND IN NATIONAL UNIT ENTRIES AND AWARDS BY CENTRE TYPE, 2008 to 2012</t>
  </si>
  <si>
    <t>TREND IN NATIONAL UNIT ENTRIES BY SUPERCLASS, 2008 TO 2012</t>
  </si>
  <si>
    <t>Return to Contents Page</t>
  </si>
  <si>
    <t>TABLE NU5: ENTRIES FOR NATIONAL UNITS BY LEVEL, GENDER AND RESULT, 2012</t>
  </si>
  <si>
    <t>TABLE NU6a: LEARNERS ENTERED FOR NATIONAL UNITS, 2012</t>
  </si>
  <si>
    <t>TABLE NU6b: LEARNERS ENTERED FOR NATIONAL UNITS, 2012</t>
  </si>
  <si>
    <t>TABLE NU6c: LEARNERS ENTERED FOR NATIONAL UNITS, 2012</t>
  </si>
  <si>
    <t>TABLE NU6d: LEARNERS ENTERED FOR NATIONAL UNITS, 2012</t>
  </si>
  <si>
    <t>Note: Age at 31 December 2011</t>
  </si>
  <si>
    <t>Healthy Basic Cooking: Introduction to Kitchen Routines</t>
  </si>
  <si>
    <t>Handling Money</t>
  </si>
  <si>
    <t>Using Basic Computer Skills</t>
  </si>
  <si>
    <t>Personal Development: Going Shopping</t>
  </si>
  <si>
    <t>Healthy Basic Cooking: Producing a One Course Cooked Meal</t>
  </si>
  <si>
    <t>Healthy Basic Cooking: Use of Small Electrical Equipment</t>
  </si>
  <si>
    <t>Art Activity Routines: An Introduction</t>
  </si>
  <si>
    <t>Working with Materials - Using Materials</t>
  </si>
  <si>
    <t>English: Enjoyment of Fiction (Character)</t>
  </si>
  <si>
    <t>Everyday Communication: Recognising Signs in the Community</t>
  </si>
  <si>
    <t>Recognising Time</t>
  </si>
  <si>
    <t>Working with Others on a Group Activity</t>
  </si>
  <si>
    <t>Healthy Basic Cooking: Make a Snack</t>
  </si>
  <si>
    <t>Music: Listening to Music</t>
  </si>
  <si>
    <t>Basic Communication in a Familiar Setting</t>
  </si>
  <si>
    <t>Using Drama Skills: Participating with Others</t>
  </si>
  <si>
    <t>Music: Producing a Sound</t>
  </si>
  <si>
    <t>Computing: Using the Internet</t>
  </si>
  <si>
    <t>Practical Craft Skills - Health and Safety</t>
  </si>
  <si>
    <t>Computing: Working with Digital Images</t>
  </si>
  <si>
    <t>Recognising Number</t>
  </si>
  <si>
    <t>Personal Development: Personal Hygiene</t>
  </si>
  <si>
    <t>Personal Development: Developing Appropriate Behaviour</t>
  </si>
  <si>
    <t>Understanding Scottish Cultural Festivals</t>
  </si>
  <si>
    <t>English: Enjoyment of Fiction (Plot)</t>
  </si>
  <si>
    <t>Personal Development: Making a Journey</t>
  </si>
  <si>
    <t>Personal Development: Enterprise Activity</t>
  </si>
  <si>
    <t>Investigating Measurement</t>
  </si>
  <si>
    <t>Music: Listening and Performing - Performing</t>
  </si>
  <si>
    <t>Music: Exploring Sound</t>
  </si>
  <si>
    <t>Using Mathematics to Handle Information</t>
  </si>
  <si>
    <t>Listening and Responding to Simple Scottish Texts</t>
  </si>
  <si>
    <t>Personal Development: Environmental Issues</t>
  </si>
  <si>
    <t>Understanding Religious Festivals: Christianity</t>
  </si>
  <si>
    <t>Listening and Responding to Simple Texts</t>
  </si>
  <si>
    <t>English: Recognising Text</t>
  </si>
  <si>
    <t>Interacting in a Familiar Setting</t>
  </si>
  <si>
    <t>Computing: Using a Multimedia Application</t>
  </si>
  <si>
    <t>Physical Education: Supported Participation in Individual Activities</t>
  </si>
  <si>
    <t>Personal Development: Leisure Time Activities</t>
  </si>
  <si>
    <t>Physical Education: Supported Participation in Group Activities</t>
  </si>
  <si>
    <t>Working with Craft Tools - Using Tools</t>
  </si>
  <si>
    <t>Investigating Length in Familiar Situations</t>
  </si>
  <si>
    <t>Personal Development: Healthy Eating</t>
  </si>
  <si>
    <t>Working with Craft Tools - Identifying Tools</t>
  </si>
  <si>
    <t>Investigating Weight in Familiar Situations</t>
  </si>
  <si>
    <t>Healthy Basic Cooking: Producing an Uncooked Meal</t>
  </si>
  <si>
    <t>English: Use of non-fiction</t>
  </si>
  <si>
    <t>Healthy Basic Cooking: Producing a One Course Cooked, One Course Uncooked Meal</t>
  </si>
  <si>
    <t>Healthy Basic Cooking: Producing a Two Course Cooked Meal</t>
  </si>
  <si>
    <t>Computing Studies: Using Computer Applications</t>
  </si>
  <si>
    <t>Information and Communication Technology</t>
  </si>
  <si>
    <t>English for Speakers of Other Languages: Transactional Contexts</t>
  </si>
  <si>
    <t>English for Speakers of Other Languages: Everyday Communication</t>
  </si>
  <si>
    <t>English: Language Study</t>
  </si>
  <si>
    <t>Using Mathematics in Everyday Situations 1</t>
  </si>
  <si>
    <t>Computing Studies: Using Internet Applications</t>
  </si>
  <si>
    <t>English: Literary Study</t>
  </si>
  <si>
    <t>Using Mathematics in Everyday Situations 2</t>
  </si>
  <si>
    <t>English: Oral Communication</t>
  </si>
  <si>
    <t>Using Mathematics in Everyday Situations 3</t>
  </si>
  <si>
    <t>English for Speakers of Other Languages: Work and Study-related Contexts</t>
  </si>
  <si>
    <t>Self and Work: Enterprise Activity</t>
  </si>
  <si>
    <t>Practical Craft Skills</t>
  </si>
  <si>
    <t>English for Speakers of Other Languages: An Introduction to Beginner English Literacies 2</t>
  </si>
  <si>
    <t>Working with Materials</t>
  </si>
  <si>
    <t>Healthy Basic Cooking</t>
  </si>
  <si>
    <t>Practical Abilities: Independent Living</t>
  </si>
  <si>
    <t>English for Speakers of Other Languages: An Introduction to Beginner English Literacies 1</t>
  </si>
  <si>
    <t>Self and Work: Completing a Work Placement</t>
  </si>
  <si>
    <t>Biology</t>
  </si>
  <si>
    <t>Self and Work: Investigating the Workplace</t>
  </si>
  <si>
    <t>Practical Abilities: Personal Finance</t>
  </si>
  <si>
    <t>Physical Education: Performance</t>
  </si>
  <si>
    <t>Exploring Visual Images</t>
  </si>
  <si>
    <t>Living Safely at Home</t>
  </si>
  <si>
    <t>Capturing Digital Images</t>
  </si>
  <si>
    <t>Developing Personal Ideas</t>
  </si>
  <si>
    <t>Skillstart: Numeracy in a Work-Related Environment</t>
  </si>
  <si>
    <t>Working with Others</t>
  </si>
  <si>
    <t>Self in Society: Investigating Service Providers in the Local Community</t>
  </si>
  <si>
    <t>Chemistry</t>
  </si>
  <si>
    <t>Working with Craft Tools: An Introduction</t>
  </si>
  <si>
    <t>Self Awareness: Physical Health</t>
  </si>
  <si>
    <t>Skillstart: Communication in a Work-related Environment</t>
  </si>
  <si>
    <t>Social Subjects: Deciding</t>
  </si>
  <si>
    <t>Computing Studies: Using Multimedia Applications</t>
  </si>
  <si>
    <t>Self in Society: Leisure Time Activities</t>
  </si>
  <si>
    <t>Self in Society: Environmental Issues</t>
  </si>
  <si>
    <t>Physical Education: Integrated Performance</t>
  </si>
  <si>
    <t>Developing Drama Skills</t>
  </si>
  <si>
    <t>Social Subjects: Contrasting</t>
  </si>
  <si>
    <t>Practical Abilities: Making Journeys</t>
  </si>
  <si>
    <t>Social Subjects: Organising and Presenting Information</t>
  </si>
  <si>
    <t>Self Awareness: Building Positive Relationships</t>
  </si>
  <si>
    <t>Science</t>
  </si>
  <si>
    <t>Physics</t>
  </si>
  <si>
    <t>Personal Profiling for Life and Work</t>
  </si>
  <si>
    <t>Healthy Living</t>
  </si>
  <si>
    <t>Questioning the World</t>
  </si>
  <si>
    <t>Using Mathematics 1</t>
  </si>
  <si>
    <t>Using Mathematics 3</t>
  </si>
  <si>
    <t>Using Mathematics 2</t>
  </si>
  <si>
    <t>Work Experience</t>
  </si>
  <si>
    <t>Induction</t>
  </si>
  <si>
    <t>Using a Keyboard</t>
  </si>
  <si>
    <t>Health and Technology</t>
  </si>
  <si>
    <t>Growing Plants</t>
  </si>
  <si>
    <t>Questioning Belief</t>
  </si>
  <si>
    <t>Biotechnological Industries</t>
  </si>
  <si>
    <t>Guidance: On-Going</t>
  </si>
  <si>
    <t>Guidance: Pre-Exit</t>
  </si>
  <si>
    <t>Questioning Morality</t>
  </si>
  <si>
    <t>Chemistry in Action</t>
  </si>
  <si>
    <t>Chemistry and Life</t>
  </si>
  <si>
    <t>Everyday Chemistry</t>
  </si>
  <si>
    <t>Communication</t>
  </si>
  <si>
    <t>Multimedia Applications</t>
  </si>
  <si>
    <t>Computer Applications</t>
  </si>
  <si>
    <t>Food Preparation Techniques: An Introduction</t>
  </si>
  <si>
    <t>Internet Applications</t>
  </si>
  <si>
    <t>Preparing for Employment: First Steps</t>
  </si>
  <si>
    <t>Building Own Employability Skills</t>
  </si>
  <si>
    <t>French: Transactional Language</t>
  </si>
  <si>
    <t>French: Language in Work</t>
  </si>
  <si>
    <t>Historical Study - Scottish and British</t>
  </si>
  <si>
    <t>French: Personal Language</t>
  </si>
  <si>
    <t>Cookery Processes: An Introduction</t>
  </si>
  <si>
    <t>Historical Study - European and World</t>
  </si>
  <si>
    <t>Historical Study - Options</t>
  </si>
  <si>
    <t>Food Hygiene for the Hospitality Industry</t>
  </si>
  <si>
    <t>Geography: Environmental Interactions</t>
  </si>
  <si>
    <t>Geography: Human Environments</t>
  </si>
  <si>
    <t>Using a Computer in Business</t>
  </si>
  <si>
    <t>Hospitality: Organisation of Practical Skills</t>
  </si>
  <si>
    <t>Geography: Physical Environments</t>
  </si>
  <si>
    <t>Numeracy</t>
  </si>
  <si>
    <t>Social Issues in the United Kingdom</t>
  </si>
  <si>
    <t>Telecommunications</t>
  </si>
  <si>
    <t>Art and Design: Expressive Activity</t>
  </si>
  <si>
    <t>Radiations</t>
  </si>
  <si>
    <t>Practical Electricity</t>
  </si>
  <si>
    <t>Sound and Music</t>
  </si>
  <si>
    <t>Mathematics 1</t>
  </si>
  <si>
    <t>Mathematics 2</t>
  </si>
  <si>
    <t>Mathematics 3</t>
  </si>
  <si>
    <t>Morality in the Modern World</t>
  </si>
  <si>
    <t>Art and Design: Design Activity</t>
  </si>
  <si>
    <t>Art and Design Studies</t>
  </si>
  <si>
    <t>Making Moral Decisions</t>
  </si>
  <si>
    <t>Information Technology for Administrators</t>
  </si>
  <si>
    <t>Electronics</t>
  </si>
  <si>
    <t>Movement</t>
  </si>
  <si>
    <t>Administration: Presenting and Communicating Information</t>
  </si>
  <si>
    <t>Administrative Services</t>
  </si>
  <si>
    <t>Bench Skills 2 - Wood Carcase Construction</t>
  </si>
  <si>
    <t>Bench Skills 1 - Wood Flat Frame Construction</t>
  </si>
  <si>
    <t>Construction Safety Practices: An Introduction</t>
  </si>
  <si>
    <t>French: Personal and Social Language</t>
  </si>
  <si>
    <t>Personal Development: Self and Work</t>
  </si>
  <si>
    <t>Machining and Finishing - Wood</t>
  </si>
  <si>
    <t>Efficient Construction Practices: An Introduction</t>
  </si>
  <si>
    <t>Construction Occupation Practices: An Introduction</t>
  </si>
  <si>
    <t>The Existence of God</t>
  </si>
  <si>
    <t>PC Passport: Introduction to the Internet and On-line Communications</t>
  </si>
  <si>
    <t>Living Cells</t>
  </si>
  <si>
    <t>Animal Physiology</t>
  </si>
  <si>
    <t>Environmental Biology and Genetics</t>
  </si>
  <si>
    <t>Practical Cookery Skills for the Hospitality Industry</t>
  </si>
  <si>
    <t>Food Preparation for Healthy Eating</t>
  </si>
  <si>
    <t>Foods of the World</t>
  </si>
  <si>
    <t>Applications of Mathematics</t>
  </si>
  <si>
    <t>Building Blocks</t>
  </si>
  <si>
    <t>Physical Education: Analysis and Development of Performance</t>
  </si>
  <si>
    <t>Acids, Bases and Metals</t>
  </si>
  <si>
    <t>Carbon Compounds</t>
  </si>
  <si>
    <t>Waves and Optics</t>
  </si>
  <si>
    <t>Radioactivity</t>
  </si>
  <si>
    <t>Mechanics and Heat</t>
  </si>
  <si>
    <t>French: Language</t>
  </si>
  <si>
    <t>Electricity and Electronics</t>
  </si>
  <si>
    <t>Business Decision Areas: Finance and Human Resource Management</t>
  </si>
  <si>
    <t>Business Decision Areas: Marketing and Operations</t>
  </si>
  <si>
    <t>Business Enterprise</t>
  </si>
  <si>
    <t>Music: Composing</t>
  </si>
  <si>
    <t>Music: Listening</t>
  </si>
  <si>
    <t>Software Development</t>
  </si>
  <si>
    <t>Political Issues in the United Kingdom</t>
  </si>
  <si>
    <t>International Issues</t>
  </si>
  <si>
    <t>Music: Performing</t>
  </si>
  <si>
    <t>Historical Study: British</t>
  </si>
  <si>
    <t>Historical Study: European and World</t>
  </si>
  <si>
    <t>Scottish History</t>
  </si>
  <si>
    <t>The World of Carbon</t>
  </si>
  <si>
    <t>Chemical Reactions</t>
  </si>
  <si>
    <t>Energy Matters</t>
  </si>
  <si>
    <t>Control and Regulation</t>
  </si>
  <si>
    <t>Cell Biology</t>
  </si>
  <si>
    <t>Genetics and Adaptation</t>
  </si>
  <si>
    <t>Mechanics and Properties of Matter</t>
  </si>
  <si>
    <t>Radiation and Matter</t>
  </si>
  <si>
    <t>The Continuation of Life</t>
  </si>
  <si>
    <t>Cell Function and Inheritance</t>
  </si>
  <si>
    <t>Behaviour, Populations and the Environment</t>
  </si>
  <si>
    <t>World Religion</t>
  </si>
  <si>
    <t>Christianity: Belief and Science</t>
  </si>
  <si>
    <t>French: Extended Reading/Viewing</t>
  </si>
  <si>
    <t>Computer Systems</t>
  </si>
  <si>
    <t>Technical Graphics 1</t>
  </si>
  <si>
    <t>Technical Graphics 2</t>
  </si>
  <si>
    <t>Computer Graphics</t>
  </si>
  <si>
    <t>Psychology: The Individual in the Social Context</t>
  </si>
  <si>
    <t>Psychology: Understanding the Individual</t>
  </si>
  <si>
    <t>Environmental Biology</t>
  </si>
  <si>
    <t>Chemical Investigation</t>
  </si>
  <si>
    <t>Electronic Structure and the Periodic Table</t>
  </si>
  <si>
    <t>Principles of Chemical Reactions</t>
  </si>
  <si>
    <t>Organic Chemistry</t>
  </si>
  <si>
    <t>Cell and Molecular Biology</t>
  </si>
  <si>
    <t>Biology Investigation</t>
  </si>
  <si>
    <t>Physiology, Health and Exercise</t>
  </si>
  <si>
    <t>Physics Investigation</t>
  </si>
  <si>
    <t>Mechanics</t>
  </si>
  <si>
    <t>Electrical Phenomena</t>
  </si>
  <si>
    <t>Wave Phenomena</t>
  </si>
  <si>
    <t>English: Specialist Study</t>
  </si>
  <si>
    <t>English: Creative Writing</t>
  </si>
  <si>
    <t>Historical Study</t>
  </si>
  <si>
    <t>Historical Research</t>
  </si>
  <si>
    <t>Art and Design: Expressive Enquiry</t>
  </si>
  <si>
    <t>Art and Design: Visual Arts Study</t>
  </si>
  <si>
    <t>Computer-Aided 3D Modelling - Visualisation and Presentation</t>
  </si>
  <si>
    <t>Technical Graphics</t>
  </si>
  <si>
    <t>Computer-Aided Graphic Presentation</t>
  </si>
  <si>
    <t>Art and Design: Design Enquiry</t>
  </si>
  <si>
    <t>Geographical Methods and Techniques</t>
  </si>
  <si>
    <t>English: Textual Analysis</t>
  </si>
  <si>
    <t>Geographical Issues</t>
  </si>
  <si>
    <t>Geographical Study</t>
  </si>
  <si>
    <t>Art and Design: Design Study</t>
  </si>
  <si>
    <t>Political and Social Issues</t>
  </si>
  <si>
    <t>Modern Studies: Practical Research</t>
  </si>
  <si>
    <t>Developing a Software Solution</t>
  </si>
  <si>
    <t>Animal Behaviour</t>
  </si>
  <si>
    <t>Mathematics for Applied Mathematics</t>
  </si>
  <si>
    <t>Drama: Special Study</t>
  </si>
  <si>
    <t>Devised Drama</t>
  </si>
  <si>
    <t>Twentieth-Century Theatre - Theories of Performance</t>
  </si>
  <si>
    <t>Philosophy of Religion</t>
  </si>
  <si>
    <t>Personal Research</t>
  </si>
  <si>
    <t>Note: Entry results as of 11 February 2013.</t>
  </si>
  <si>
    <t>National Units are the building blocks of National Courses and Group Awards. They are also qualifications in their own right, and are normally designed to take 40 hours of teaching to complete. Over 5,200 National Units are available.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</si>
</sst>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_);_(* \(#,##0.0\);_(* &quot;-&quot;??_);_(@_)"/>
    <numFmt numFmtId="174" formatCode="_-* #,##0.0_-;\-* #,##0.0_-;_-* &quot;-&quot;??_-;_-@_-"/>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_-* #,##0.000_-;\-* #,##0.000_-;_-* &quot;-&quot;??_-;_-@_-"/>
    <numFmt numFmtId="181" formatCode="0.0000"/>
    <numFmt numFmtId="182" formatCode="0.000"/>
    <numFmt numFmtId="183" formatCode="_-* #,##0.0_-;\-* #,##0.0_-;_-* &quot;-&quot;?_-;_-@_-"/>
    <numFmt numFmtId="184" formatCode="0.0000%"/>
  </numFmts>
  <fonts count="58">
    <font>
      <sz val="10"/>
      <name val="Arial"/>
      <family val="0"/>
    </font>
    <font>
      <sz val="9"/>
      <name val="Times New Roman"/>
      <family val="1"/>
    </font>
    <font>
      <sz val="11"/>
      <name val="Times New Roman"/>
      <family val="1"/>
    </font>
    <font>
      <sz val="10"/>
      <name val="Times New Roman"/>
      <family val="1"/>
    </font>
    <font>
      <b/>
      <sz val="10"/>
      <name val="Arial"/>
      <family val="2"/>
    </font>
    <font>
      <sz val="10"/>
      <color indexed="10"/>
      <name val="Arial"/>
      <family val="2"/>
    </font>
    <font>
      <sz val="10"/>
      <color indexed="10"/>
      <name val="Times New Roman"/>
      <family val="1"/>
    </font>
    <font>
      <i/>
      <sz val="10"/>
      <name val="Arial"/>
      <family val="2"/>
    </font>
    <font>
      <b/>
      <sz val="11"/>
      <name val="Arial"/>
      <family val="2"/>
    </font>
    <font>
      <sz val="11"/>
      <name val="Arial"/>
      <family val="2"/>
    </font>
    <font>
      <u val="single"/>
      <sz val="11"/>
      <color indexed="12"/>
      <name val="Arial"/>
      <family val="2"/>
    </font>
    <font>
      <u val="single"/>
      <sz val="10"/>
      <color indexed="12"/>
      <name val="Arial"/>
      <family val="2"/>
    </font>
    <font>
      <b/>
      <sz val="10"/>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bgColor indexed="9"/>
      </patternFill>
    </fill>
    <fill>
      <patternFill patternType="solid">
        <fgColor theme="0"/>
        <bgColor indexed="64"/>
      </patternFill>
    </fill>
    <fill>
      <patternFill patternType="mediumGray">
        <fgColor indexed="22"/>
        <bgColor theme="0"/>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double"/>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50">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0" fontId="4" fillId="33" borderId="0" xfId="0" applyFont="1" applyFill="1" applyAlignment="1" quotePrefix="1">
      <alignment horizontal="left"/>
    </xf>
    <xf numFmtId="0" fontId="0" fillId="33" borderId="0" xfId="0" applyFont="1" applyFill="1" applyBorder="1" applyAlignment="1">
      <alignment/>
    </xf>
    <xf numFmtId="0" fontId="4" fillId="33" borderId="0" xfId="0" applyFont="1" applyFill="1" applyAlignment="1">
      <alignment horizontal="left"/>
    </xf>
    <xf numFmtId="3" fontId="0" fillId="33" borderId="0" xfId="0" applyNumberFormat="1" applyFont="1" applyFill="1" applyAlignment="1">
      <alignment/>
    </xf>
    <xf numFmtId="3" fontId="0" fillId="33" borderId="0" xfId="0" applyNumberFormat="1" applyFont="1" applyFill="1" applyBorder="1" applyAlignment="1">
      <alignment/>
    </xf>
    <xf numFmtId="0" fontId="0" fillId="33" borderId="10" xfId="0" applyFont="1" applyFill="1" applyBorder="1" applyAlignment="1">
      <alignment/>
    </xf>
    <xf numFmtId="0" fontId="0" fillId="33" borderId="10" xfId="0" applyFont="1" applyFill="1" applyBorder="1" applyAlignment="1">
      <alignment horizontal="right"/>
    </xf>
    <xf numFmtId="172" fontId="0" fillId="33" borderId="0" xfId="42" applyNumberFormat="1" applyFont="1" applyFill="1" applyBorder="1" applyAlignment="1">
      <alignment/>
    </xf>
    <xf numFmtId="3" fontId="0" fillId="33" borderId="0" xfId="0" applyNumberFormat="1" applyFont="1" applyFill="1" applyBorder="1" applyAlignment="1">
      <alignment horizontal="right" wrapText="1"/>
    </xf>
    <xf numFmtId="0" fontId="4" fillId="33" borderId="0" xfId="0" applyFont="1" applyFill="1" applyAlignment="1">
      <alignment/>
    </xf>
    <xf numFmtId="0" fontId="3" fillId="33" borderId="0" xfId="0" applyFont="1" applyFill="1" applyBorder="1" applyAlignment="1">
      <alignment/>
    </xf>
    <xf numFmtId="0" fontId="3" fillId="33" borderId="0" xfId="0" applyFont="1" applyFill="1" applyAlignment="1">
      <alignment/>
    </xf>
    <xf numFmtId="0" fontId="6" fillId="33" borderId="0" xfId="0" applyFont="1" applyFill="1" applyBorder="1" applyAlignment="1">
      <alignment/>
    </xf>
    <xf numFmtId="0" fontId="4" fillId="33" borderId="0" xfId="0" applyFont="1" applyFill="1" applyAlignment="1" quotePrefix="1">
      <alignment horizontal="left" vertical="top"/>
    </xf>
    <xf numFmtId="0" fontId="0" fillId="33" borderId="0" xfId="0" applyFont="1" applyFill="1" applyAlignment="1">
      <alignment vertical="top"/>
    </xf>
    <xf numFmtId="0" fontId="5" fillId="33" borderId="0" xfId="0" applyFont="1" applyFill="1" applyAlignment="1">
      <alignment vertical="top"/>
    </xf>
    <xf numFmtId="3" fontId="0" fillId="33" borderId="0" xfId="0" applyNumberFormat="1" applyFont="1" applyFill="1" applyAlignment="1">
      <alignment vertical="top"/>
    </xf>
    <xf numFmtId="3" fontId="0" fillId="33" borderId="0" xfId="0" applyNumberFormat="1" applyFont="1" applyFill="1" applyAlignment="1">
      <alignment horizontal="right" vertical="top"/>
    </xf>
    <xf numFmtId="0" fontId="0" fillId="33" borderId="11" xfId="0" applyFont="1" applyFill="1" applyBorder="1" applyAlignment="1">
      <alignment vertical="top"/>
    </xf>
    <xf numFmtId="0" fontId="0" fillId="33" borderId="10" xfId="0" applyFont="1" applyFill="1" applyBorder="1" applyAlignment="1">
      <alignment vertical="top"/>
    </xf>
    <xf numFmtId="0" fontId="0" fillId="33" borderId="11" xfId="0" applyFont="1" applyFill="1" applyBorder="1" applyAlignment="1">
      <alignment vertical="top" wrapText="1"/>
    </xf>
    <xf numFmtId="3" fontId="0" fillId="33" borderId="0" xfId="0" applyNumberFormat="1" applyFont="1" applyFill="1" applyBorder="1" applyAlignment="1">
      <alignment horizontal="right" vertical="top"/>
    </xf>
    <xf numFmtId="0" fontId="0" fillId="33" borderId="0" xfId="0" applyFont="1" applyFill="1" applyBorder="1" applyAlignment="1">
      <alignment vertical="top"/>
    </xf>
    <xf numFmtId="0" fontId="0" fillId="33" borderId="0" xfId="0" applyFont="1" applyFill="1" applyBorder="1" applyAlignment="1">
      <alignment vertical="top" wrapText="1"/>
    </xf>
    <xf numFmtId="0" fontId="0" fillId="33" borderId="0" xfId="0" applyFont="1" applyFill="1" applyAlignment="1">
      <alignment horizontal="right" vertical="top"/>
    </xf>
    <xf numFmtId="0" fontId="0" fillId="33" borderId="0" xfId="0" applyFont="1" applyFill="1" applyBorder="1" applyAlignment="1">
      <alignment horizontal="right" vertical="top"/>
    </xf>
    <xf numFmtId="3" fontId="0" fillId="33" borderId="0" xfId="0" applyNumberFormat="1" applyFont="1" applyFill="1" applyBorder="1" applyAlignment="1">
      <alignment vertical="top"/>
    </xf>
    <xf numFmtId="0" fontId="0" fillId="33" borderId="10" xfId="0" applyFont="1" applyFill="1" applyBorder="1" applyAlignment="1">
      <alignment vertical="top" wrapText="1"/>
    </xf>
    <xf numFmtId="3" fontId="2" fillId="33" borderId="0" xfId="0" applyNumberFormat="1" applyFont="1" applyFill="1" applyAlignment="1">
      <alignment horizontal="right" vertical="top"/>
    </xf>
    <xf numFmtId="0" fontId="2" fillId="33" borderId="0" xfId="0" applyFont="1" applyFill="1" applyAlignment="1">
      <alignment horizontal="right" vertical="top"/>
    </xf>
    <xf numFmtId="172" fontId="0" fillId="33" borderId="0" xfId="42" applyNumberFormat="1" applyFont="1" applyFill="1" applyAlignment="1">
      <alignment/>
    </xf>
    <xf numFmtId="0" fontId="0" fillId="33" borderId="0" xfId="0" applyFont="1" applyFill="1" applyBorder="1" applyAlignment="1">
      <alignment horizontal="left" vertical="top" wrapText="1"/>
    </xf>
    <xf numFmtId="0" fontId="0" fillId="33" borderId="0" xfId="0" applyFont="1" applyFill="1" applyBorder="1" applyAlignment="1">
      <alignment horizontal="right" wrapText="1"/>
    </xf>
    <xf numFmtId="0" fontId="0" fillId="33" borderId="0" xfId="0" applyNumberFormat="1" applyFill="1" applyBorder="1" applyAlignment="1">
      <alignment/>
    </xf>
    <xf numFmtId="0" fontId="0" fillId="33" borderId="0" xfId="0" applyFill="1" applyAlignment="1">
      <alignment/>
    </xf>
    <xf numFmtId="9" fontId="0" fillId="33" borderId="0" xfId="61" applyFont="1" applyFill="1" applyAlignment="1">
      <alignment/>
    </xf>
    <xf numFmtId="9" fontId="4" fillId="33" borderId="0" xfId="61" applyFont="1" applyFill="1" applyAlignment="1">
      <alignment/>
    </xf>
    <xf numFmtId="0" fontId="5" fillId="33" borderId="0" xfId="0" applyFont="1" applyFill="1" applyAlignment="1">
      <alignment/>
    </xf>
    <xf numFmtId="0" fontId="0" fillId="33" borderId="11" xfId="0" applyFont="1" applyFill="1" applyBorder="1" applyAlignment="1">
      <alignment horizontal="left" vertical="top" wrapText="1"/>
    </xf>
    <xf numFmtId="3" fontId="0" fillId="33" borderId="11" xfId="0" applyNumberFormat="1" applyFont="1" applyFill="1" applyBorder="1" applyAlignment="1">
      <alignment horizontal="right" wrapText="1"/>
    </xf>
    <xf numFmtId="3" fontId="0" fillId="33" borderId="11" xfId="0" applyNumberFormat="1" applyFont="1" applyFill="1" applyBorder="1" applyAlignment="1">
      <alignment horizontal="left" vertical="top" wrapText="1"/>
    </xf>
    <xf numFmtId="3" fontId="0" fillId="33" borderId="0" xfId="42" applyNumberFormat="1" applyFont="1" applyFill="1" applyAlignment="1">
      <alignment/>
    </xf>
    <xf numFmtId="3" fontId="4" fillId="33" borderId="0" xfId="61" applyNumberFormat="1" applyFont="1" applyFill="1" applyAlignment="1">
      <alignment/>
    </xf>
    <xf numFmtId="3" fontId="5" fillId="33" borderId="0" xfId="0" applyNumberFormat="1" applyFont="1" applyFill="1" applyAlignment="1">
      <alignment/>
    </xf>
    <xf numFmtId="3" fontId="0" fillId="33" borderId="0" xfId="61" applyNumberFormat="1" applyFont="1" applyFill="1" applyAlignment="1">
      <alignment/>
    </xf>
    <xf numFmtId="172" fontId="0" fillId="33" borderId="10" xfId="42" applyNumberFormat="1" applyFont="1" applyFill="1" applyBorder="1" applyAlignment="1">
      <alignment horizontal="right" wrapText="1"/>
    </xf>
    <xf numFmtId="9" fontId="0" fillId="33" borderId="0" xfId="61" applyFont="1" applyFill="1" applyBorder="1" applyAlignment="1">
      <alignment/>
    </xf>
    <xf numFmtId="172" fontId="0" fillId="33" borderId="0" xfId="0" applyNumberFormat="1" applyFont="1" applyFill="1" applyBorder="1" applyAlignment="1">
      <alignment/>
    </xf>
    <xf numFmtId="9" fontId="0" fillId="33" borderId="0" xfId="0" applyNumberFormat="1" applyFont="1" applyFill="1" applyBorder="1" applyAlignment="1">
      <alignment/>
    </xf>
    <xf numFmtId="0" fontId="0" fillId="33" borderId="0" xfId="0" applyFont="1" applyFill="1" applyBorder="1" applyAlignment="1">
      <alignment/>
    </xf>
    <xf numFmtId="0" fontId="4" fillId="33" borderId="0" xfId="0" applyFont="1" applyFill="1" applyBorder="1" applyAlignment="1">
      <alignment/>
    </xf>
    <xf numFmtId="0" fontId="4" fillId="33" borderId="0" xfId="0" applyFont="1" applyFill="1" applyAlignment="1">
      <alignment vertical="top"/>
    </xf>
    <xf numFmtId="0" fontId="4" fillId="33" borderId="12" xfId="0" applyFont="1" applyFill="1" applyBorder="1" applyAlignment="1">
      <alignment vertical="top"/>
    </xf>
    <xf numFmtId="3" fontId="4" fillId="33" borderId="12" xfId="0" applyNumberFormat="1" applyFont="1" applyFill="1" applyBorder="1" applyAlignment="1">
      <alignment horizontal="right" vertical="top"/>
    </xf>
    <xf numFmtId="0" fontId="4" fillId="33" borderId="0" xfId="0" applyFont="1" applyFill="1" applyAlignment="1" quotePrefix="1">
      <alignment vertical="top"/>
    </xf>
    <xf numFmtId="0" fontId="4" fillId="34" borderId="11" xfId="58" applyFont="1" applyFill="1" applyBorder="1" applyAlignment="1">
      <alignment/>
      <protection/>
    </xf>
    <xf numFmtId="0" fontId="3" fillId="33" borderId="0" xfId="0" applyFont="1" applyFill="1" applyAlignment="1">
      <alignment horizontal="left" vertical="top"/>
    </xf>
    <xf numFmtId="0" fontId="5" fillId="33" borderId="0" xfId="0" applyFont="1" applyFill="1" applyAlignment="1">
      <alignment horizontal="left" vertical="top"/>
    </xf>
    <xf numFmtId="3" fontId="0" fillId="33" borderId="0" xfId="0" applyNumberFormat="1" applyFont="1" applyFill="1" applyBorder="1" applyAlignment="1">
      <alignment horizontal="left" vertical="top"/>
    </xf>
    <xf numFmtId="0" fontId="0" fillId="33" borderId="0" xfId="0" applyFont="1" applyFill="1" applyBorder="1" applyAlignment="1">
      <alignment horizontal="left" vertical="top"/>
    </xf>
    <xf numFmtId="0" fontId="1" fillId="33" borderId="0" xfId="0" applyFont="1" applyFill="1" applyAlignment="1">
      <alignment horizontal="left" vertical="top"/>
    </xf>
    <xf numFmtId="0" fontId="0" fillId="33" borderId="10" xfId="0" applyFont="1" applyFill="1" applyBorder="1" applyAlignment="1">
      <alignment horizontal="left" vertical="top"/>
    </xf>
    <xf numFmtId="0" fontId="0" fillId="33" borderId="10" xfId="0" applyFont="1" applyFill="1" applyBorder="1" applyAlignment="1">
      <alignment horizontal="left" vertical="top" wrapText="1"/>
    </xf>
    <xf numFmtId="0" fontId="4" fillId="33" borderId="12" xfId="0" applyFont="1" applyFill="1" applyBorder="1" applyAlignment="1">
      <alignment horizontal="left" vertical="top" wrapText="1"/>
    </xf>
    <xf numFmtId="0" fontId="2" fillId="33" borderId="0" xfId="0" applyFont="1" applyFill="1" applyAlignment="1">
      <alignment horizontal="left" vertical="top"/>
    </xf>
    <xf numFmtId="0" fontId="3" fillId="33" borderId="0" xfId="0" applyFont="1" applyFill="1" applyAlignment="1">
      <alignment horizontal="right" vertical="top"/>
    </xf>
    <xf numFmtId="0" fontId="4" fillId="34" borderId="12" xfId="58" applyFont="1" applyFill="1" applyBorder="1" applyAlignment="1">
      <alignment horizontal="left"/>
      <protection/>
    </xf>
    <xf numFmtId="0" fontId="4" fillId="34" borderId="12" xfId="58" applyFont="1" applyFill="1" applyBorder="1" applyAlignment="1">
      <alignment horizontal="right"/>
      <protection/>
    </xf>
    <xf numFmtId="0" fontId="4" fillId="33" borderId="12" xfId="0" applyFont="1" applyFill="1" applyBorder="1" applyAlignment="1">
      <alignment/>
    </xf>
    <xf numFmtId="3" fontId="4" fillId="33" borderId="12" xfId="0" applyNumberFormat="1" applyFont="1" applyFill="1" applyBorder="1" applyAlignment="1">
      <alignment horizontal="right"/>
    </xf>
    <xf numFmtId="0" fontId="4" fillId="34" borderId="10" xfId="58" applyFont="1" applyFill="1" applyBorder="1" applyAlignment="1">
      <alignment/>
      <protection/>
    </xf>
    <xf numFmtId="0" fontId="4" fillId="34" borderId="13" xfId="58" applyFont="1" applyFill="1" applyBorder="1" applyAlignment="1" quotePrefix="1">
      <alignment horizontal="left"/>
      <protection/>
    </xf>
    <xf numFmtId="0" fontId="4" fillId="34" borderId="12" xfId="58" applyFont="1" applyFill="1" applyBorder="1" applyAlignment="1">
      <alignment horizontal="right" wrapText="1"/>
      <protection/>
    </xf>
    <xf numFmtId="0" fontId="4" fillId="33" borderId="11" xfId="0" applyFont="1" applyFill="1" applyBorder="1" applyAlignment="1">
      <alignment/>
    </xf>
    <xf numFmtId="172" fontId="4" fillId="33" borderId="0" xfId="42" applyNumberFormat="1" applyFont="1" applyFill="1" applyBorder="1" applyAlignment="1">
      <alignment horizontal="right"/>
    </xf>
    <xf numFmtId="172" fontId="0" fillId="33" borderId="10" xfId="42" applyNumberFormat="1" applyFont="1" applyFill="1" applyBorder="1" applyAlignment="1">
      <alignment horizontal="right"/>
    </xf>
    <xf numFmtId="0" fontId="9" fillId="33" borderId="0" xfId="0" applyFont="1" applyFill="1" applyAlignment="1">
      <alignment/>
    </xf>
    <xf numFmtId="0" fontId="9" fillId="33" borderId="0" xfId="0" applyFont="1" applyFill="1" applyAlignment="1">
      <alignment horizontal="center" wrapText="1"/>
    </xf>
    <xf numFmtId="0" fontId="9" fillId="33" borderId="0" xfId="0" applyFont="1" applyFill="1" applyBorder="1" applyAlignment="1">
      <alignment/>
    </xf>
    <xf numFmtId="0" fontId="8" fillId="33" borderId="0" xfId="58" applyFont="1" applyFill="1" applyBorder="1" applyAlignment="1">
      <alignment horizontal="left"/>
      <protection/>
    </xf>
    <xf numFmtId="0" fontId="9" fillId="33" borderId="0" xfId="58" applyFont="1" applyFill="1" applyBorder="1" applyAlignment="1">
      <alignment horizontal="left"/>
      <protection/>
    </xf>
    <xf numFmtId="0" fontId="8" fillId="34" borderId="13" xfId="58" applyFont="1" applyFill="1" applyBorder="1" applyAlignment="1" quotePrefix="1">
      <alignment horizontal="left" vertical="top"/>
      <protection/>
    </xf>
    <xf numFmtId="0" fontId="9" fillId="33" borderId="0" xfId="0" applyFont="1" applyFill="1" applyAlignment="1">
      <alignment horizontal="left" vertical="top"/>
    </xf>
    <xf numFmtId="0" fontId="9" fillId="33" borderId="0" xfId="58" applyFont="1" applyFill="1" applyBorder="1" applyAlignment="1">
      <alignment horizontal="left" vertical="top"/>
      <protection/>
    </xf>
    <xf numFmtId="0" fontId="9" fillId="33" borderId="0" xfId="0" applyFont="1" applyFill="1" applyBorder="1" applyAlignment="1">
      <alignment horizontal="left" vertical="top"/>
    </xf>
    <xf numFmtId="0" fontId="8" fillId="33" borderId="0" xfId="58" applyFont="1" applyFill="1" applyBorder="1" applyAlignment="1" quotePrefix="1">
      <alignment horizontal="left" vertical="top"/>
      <protection/>
    </xf>
    <xf numFmtId="0" fontId="10" fillId="33" borderId="0" xfId="53" applyFont="1" applyFill="1" applyAlignment="1" applyProtection="1">
      <alignment horizontal="left" vertical="top"/>
      <protection/>
    </xf>
    <xf numFmtId="0" fontId="9" fillId="33" borderId="0" xfId="58" applyFont="1" applyFill="1" applyBorder="1" applyAlignment="1" quotePrefix="1">
      <alignment horizontal="left" vertical="top"/>
      <protection/>
    </xf>
    <xf numFmtId="0" fontId="9" fillId="33" borderId="14" xfId="0" applyFont="1" applyFill="1" applyBorder="1" applyAlignment="1">
      <alignment horizontal="center" vertical="top"/>
    </xf>
    <xf numFmtId="0" fontId="9" fillId="33" borderId="15" xfId="0" applyFont="1" applyFill="1" applyBorder="1" applyAlignment="1">
      <alignment horizontal="left" vertical="top"/>
    </xf>
    <xf numFmtId="9" fontId="9" fillId="33" borderId="16" xfId="0" applyNumberFormat="1" applyFont="1" applyFill="1" applyBorder="1" applyAlignment="1">
      <alignment horizontal="center" vertical="top"/>
    </xf>
    <xf numFmtId="0" fontId="9" fillId="33" borderId="17" xfId="0" applyFont="1" applyFill="1" applyBorder="1" applyAlignment="1">
      <alignment horizontal="left" vertical="top"/>
    </xf>
    <xf numFmtId="9" fontId="9" fillId="33" borderId="18" xfId="0" applyNumberFormat="1" applyFont="1" applyFill="1" applyBorder="1" applyAlignment="1">
      <alignment horizontal="center" vertical="top"/>
    </xf>
    <xf numFmtId="0" fontId="9" fillId="33" borderId="19" xfId="0" applyFont="1" applyFill="1" applyBorder="1" applyAlignment="1">
      <alignment horizontal="left" vertical="top"/>
    </xf>
    <xf numFmtId="9" fontId="9" fillId="33" borderId="0" xfId="0" applyNumberFormat="1" applyFont="1" applyFill="1" applyBorder="1" applyAlignment="1">
      <alignment horizontal="left" vertical="top"/>
    </xf>
    <xf numFmtId="0" fontId="0" fillId="34" borderId="11" xfId="0" applyFont="1" applyFill="1" applyBorder="1" applyAlignment="1">
      <alignment/>
    </xf>
    <xf numFmtId="0" fontId="0" fillId="34" borderId="11" xfId="0" applyFont="1" applyFill="1" applyBorder="1" applyAlignment="1">
      <alignment horizontal="right"/>
    </xf>
    <xf numFmtId="3" fontId="4" fillId="34" borderId="11" xfId="57" applyNumberFormat="1" applyFont="1" applyFill="1" applyBorder="1" applyAlignment="1">
      <alignment horizontal="right"/>
      <protection/>
    </xf>
    <xf numFmtId="0" fontId="4" fillId="34" borderId="11" xfId="57" applyFont="1" applyFill="1" applyBorder="1" applyAlignment="1">
      <alignment horizontal="right"/>
      <protection/>
    </xf>
    <xf numFmtId="0" fontId="0" fillId="34" borderId="0" xfId="0" applyFont="1" applyFill="1" applyBorder="1" applyAlignment="1">
      <alignment/>
    </xf>
    <xf numFmtId="0" fontId="0" fillId="34" borderId="0" xfId="0" applyFont="1" applyFill="1" applyBorder="1" applyAlignment="1">
      <alignment horizontal="right"/>
    </xf>
    <xf numFmtId="3" fontId="4" fillId="34" borderId="0" xfId="57" applyNumberFormat="1" applyFont="1" applyFill="1" applyBorder="1" applyAlignment="1">
      <alignment horizontal="right"/>
      <protection/>
    </xf>
    <xf numFmtId="0" fontId="4" fillId="34" borderId="0" xfId="57" applyFont="1" applyFill="1" applyBorder="1" applyAlignment="1">
      <alignment horizontal="right"/>
      <protection/>
    </xf>
    <xf numFmtId="0" fontId="4" fillId="34" borderId="10" xfId="0" applyFont="1" applyFill="1" applyBorder="1" applyAlignment="1">
      <alignment/>
    </xf>
    <xf numFmtId="0" fontId="4" fillId="34" borderId="10" xfId="57" applyFont="1" applyFill="1" applyBorder="1" applyAlignment="1">
      <alignment horizontal="right" wrapText="1"/>
      <protection/>
    </xf>
    <xf numFmtId="3" fontId="53" fillId="35" borderId="0" xfId="0" applyNumberFormat="1" applyFont="1" applyFill="1" applyBorder="1" applyAlignment="1">
      <alignment horizontal="right" wrapText="1"/>
    </xf>
    <xf numFmtId="9" fontId="4" fillId="33" borderId="12" xfId="0" applyNumberFormat="1" applyFont="1" applyFill="1" applyBorder="1" applyAlignment="1">
      <alignment/>
    </xf>
    <xf numFmtId="9" fontId="0" fillId="33" borderId="12" xfId="0" applyNumberFormat="1" applyFont="1" applyFill="1" applyBorder="1" applyAlignment="1">
      <alignment/>
    </xf>
    <xf numFmtId="0" fontId="4" fillId="34" borderId="0" xfId="58" applyFont="1" applyFill="1" applyBorder="1" applyAlignment="1">
      <alignment/>
      <protection/>
    </xf>
    <xf numFmtId="3" fontId="53" fillId="35" borderId="0" xfId="0" applyNumberFormat="1" applyFont="1" applyFill="1" applyBorder="1" applyAlignment="1">
      <alignment horizontal="right"/>
    </xf>
    <xf numFmtId="3" fontId="54" fillId="35" borderId="0" xfId="0" applyNumberFormat="1" applyFont="1" applyFill="1" applyBorder="1" applyAlignment="1">
      <alignment horizontal="right" wrapText="1"/>
    </xf>
    <xf numFmtId="0" fontId="0" fillId="35" borderId="0" xfId="0" applyFont="1" applyFill="1" applyBorder="1" applyAlignment="1">
      <alignment horizontal="left" vertical="top" wrapText="1"/>
    </xf>
    <xf numFmtId="0" fontId="0" fillId="35" borderId="0" xfId="0" applyFont="1" applyFill="1" applyBorder="1" applyAlignment="1">
      <alignment horizontal="right" wrapText="1"/>
    </xf>
    <xf numFmtId="3" fontId="0" fillId="35" borderId="0" xfId="0" applyNumberFormat="1" applyFont="1" applyFill="1" applyBorder="1" applyAlignment="1">
      <alignment horizontal="left" vertical="top" wrapText="1"/>
    </xf>
    <xf numFmtId="3" fontId="0" fillId="35" borderId="0" xfId="0" applyNumberFormat="1" applyFont="1" applyFill="1" applyBorder="1" applyAlignment="1">
      <alignment horizontal="right" wrapText="1"/>
    </xf>
    <xf numFmtId="3" fontId="0" fillId="33" borderId="10" xfId="0" applyNumberFormat="1" applyFont="1" applyFill="1" applyBorder="1" applyAlignment="1">
      <alignment horizontal="right" wrapText="1"/>
    </xf>
    <xf numFmtId="3" fontId="0" fillId="35" borderId="0" xfId="0" applyNumberFormat="1" applyFont="1" applyFill="1" applyBorder="1" applyAlignment="1">
      <alignment horizontal="right"/>
    </xf>
    <xf numFmtId="3" fontId="0" fillId="35" borderId="20" xfId="0" applyNumberFormat="1" applyFont="1" applyFill="1" applyBorder="1" applyAlignment="1">
      <alignment horizontal="right"/>
    </xf>
    <xf numFmtId="0" fontId="4" fillId="33" borderId="0" xfId="0" applyFont="1" applyFill="1" applyAlignment="1">
      <alignment horizontal="left" vertical="top"/>
    </xf>
    <xf numFmtId="3" fontId="4" fillId="33" borderId="0" xfId="0" applyNumberFormat="1" applyFont="1" applyFill="1" applyBorder="1" applyAlignment="1">
      <alignment horizontal="right" vertical="top"/>
    </xf>
    <xf numFmtId="0" fontId="4" fillId="33" borderId="0" xfId="0" applyFont="1" applyFill="1" applyBorder="1" applyAlignment="1">
      <alignment horizontal="right" vertical="top"/>
    </xf>
    <xf numFmtId="0" fontId="4" fillId="33" borderId="0" xfId="0" applyFont="1" applyFill="1" applyAlignment="1">
      <alignment horizontal="right" vertical="top"/>
    </xf>
    <xf numFmtId="0" fontId="12" fillId="33" borderId="0" xfId="0" applyFont="1" applyFill="1" applyAlignment="1">
      <alignment horizontal="left" vertical="top"/>
    </xf>
    <xf numFmtId="0" fontId="4" fillId="33" borderId="0" xfId="0" applyFont="1" applyFill="1" applyBorder="1" applyAlignment="1">
      <alignment horizontal="left" vertical="top"/>
    </xf>
    <xf numFmtId="0" fontId="4" fillId="33" borderId="0" xfId="0" applyFont="1" applyFill="1" applyBorder="1" applyAlignment="1">
      <alignment vertical="top"/>
    </xf>
    <xf numFmtId="0" fontId="4" fillId="0" borderId="0" xfId="58" applyFont="1" applyFill="1" applyBorder="1" applyAlignment="1">
      <alignment horizontal="left"/>
      <protection/>
    </xf>
    <xf numFmtId="0" fontId="4" fillId="0" borderId="0" xfId="58" applyFont="1" applyFill="1" applyBorder="1" applyAlignment="1">
      <alignment horizontal="right"/>
      <protection/>
    </xf>
    <xf numFmtId="0" fontId="4" fillId="0" borderId="0" xfId="58" applyFont="1" applyFill="1" applyBorder="1" applyAlignment="1">
      <alignment horizontal="right" wrapText="1"/>
      <protection/>
    </xf>
    <xf numFmtId="0" fontId="0" fillId="0" borderId="0" xfId="0" applyFont="1" applyFill="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wrapText="1"/>
    </xf>
    <xf numFmtId="0" fontId="4" fillId="0" borderId="0" xfId="0" applyFont="1" applyFill="1" applyBorder="1" applyAlignment="1">
      <alignment/>
    </xf>
    <xf numFmtId="0" fontId="4" fillId="0" borderId="0" xfId="57" applyFont="1" applyFill="1" applyBorder="1" applyAlignment="1">
      <alignment horizontal="right" wrapText="1"/>
      <protection/>
    </xf>
    <xf numFmtId="0" fontId="0" fillId="0" borderId="0" xfId="0" applyFont="1" applyFill="1" applyAlignment="1">
      <alignment wrapText="1"/>
    </xf>
    <xf numFmtId="0" fontId="4" fillId="0" borderId="21" xfId="58" applyFont="1" applyFill="1" applyBorder="1" applyAlignment="1">
      <alignment horizontal="left" wrapText="1"/>
      <protection/>
    </xf>
    <xf numFmtId="3" fontId="0" fillId="35" borderId="20" xfId="0" applyNumberFormat="1" applyFont="1" applyFill="1" applyBorder="1" applyAlignment="1">
      <alignment horizontal="right" wrapText="1"/>
    </xf>
    <xf numFmtId="3" fontId="0" fillId="35" borderId="22" xfId="0" applyNumberFormat="1" applyFont="1" applyFill="1" applyBorder="1" applyAlignment="1">
      <alignment horizontal="right"/>
    </xf>
    <xf numFmtId="3" fontId="0" fillId="35" borderId="22" xfId="0" applyNumberFormat="1" applyFont="1" applyFill="1" applyBorder="1" applyAlignment="1">
      <alignment horizontal="right" wrapText="1"/>
    </xf>
    <xf numFmtId="3" fontId="0" fillId="35" borderId="23" xfId="0" applyNumberFormat="1" applyFont="1" applyFill="1" applyBorder="1" applyAlignment="1">
      <alignment horizontal="right" wrapText="1"/>
    </xf>
    <xf numFmtId="3" fontId="4" fillId="35" borderId="22" xfId="0" applyNumberFormat="1" applyFont="1" applyFill="1" applyBorder="1" applyAlignment="1">
      <alignment horizontal="right" wrapText="1"/>
    </xf>
    <xf numFmtId="3" fontId="4" fillId="35" borderId="20" xfId="0" applyNumberFormat="1" applyFont="1" applyFill="1" applyBorder="1" applyAlignment="1">
      <alignment horizontal="right" wrapText="1"/>
    </xf>
    <xf numFmtId="3" fontId="4" fillId="35" borderId="0" xfId="0" applyNumberFormat="1" applyFont="1" applyFill="1" applyBorder="1" applyAlignment="1">
      <alignment horizontal="right" wrapText="1"/>
    </xf>
    <xf numFmtId="0" fontId="4" fillId="0" borderId="0" xfId="58" applyFont="1" applyFill="1" applyBorder="1" applyAlignment="1" quotePrefix="1">
      <alignment horizontal="left"/>
      <protection/>
    </xf>
    <xf numFmtId="0" fontId="0" fillId="0" borderId="0" xfId="0" applyFont="1" applyFill="1" applyAlignment="1">
      <alignment vertical="top"/>
    </xf>
    <xf numFmtId="3" fontId="53" fillId="0" borderId="0" xfId="0" applyNumberFormat="1" applyFont="1" applyFill="1" applyBorder="1" applyAlignment="1">
      <alignment horizontal="right" wrapText="1"/>
    </xf>
    <xf numFmtId="3" fontId="53" fillId="0" borderId="0" xfId="0" applyNumberFormat="1" applyFont="1" applyFill="1" applyBorder="1" applyAlignment="1">
      <alignment horizontal="right"/>
    </xf>
    <xf numFmtId="0" fontId="0" fillId="0" borderId="0" xfId="0" applyFont="1" applyFill="1" applyBorder="1" applyAlignment="1">
      <alignment horizontal="left" vertical="top" wrapText="1"/>
    </xf>
    <xf numFmtId="3" fontId="54" fillId="0" borderId="12" xfId="0" applyNumberFormat="1" applyFont="1" applyFill="1" applyBorder="1" applyAlignment="1">
      <alignment horizontal="right" wrapText="1"/>
    </xf>
    <xf numFmtId="3" fontId="4" fillId="0" borderId="12" xfId="0" applyNumberFormat="1" applyFont="1" applyFill="1" applyBorder="1" applyAlignment="1">
      <alignment horizontal="right" wrapText="1"/>
    </xf>
    <xf numFmtId="0" fontId="4" fillId="0" borderId="12" xfId="0" applyFont="1" applyFill="1" applyBorder="1" applyAlignment="1">
      <alignment/>
    </xf>
    <xf numFmtId="0" fontId="55" fillId="33" borderId="0" xfId="0" applyFont="1" applyFill="1" applyAlignment="1">
      <alignment/>
    </xf>
    <xf numFmtId="0" fontId="55" fillId="33" borderId="0" xfId="0" applyFont="1" applyFill="1" applyAlignment="1">
      <alignment horizontal="left"/>
    </xf>
    <xf numFmtId="3" fontId="55" fillId="33" borderId="0" xfId="0" applyNumberFormat="1" applyFont="1" applyFill="1" applyBorder="1" applyAlignment="1">
      <alignment/>
    </xf>
    <xf numFmtId="3" fontId="56" fillId="33" borderId="0" xfId="0" applyNumberFormat="1" applyFont="1" applyFill="1" applyBorder="1" applyAlignment="1">
      <alignment/>
    </xf>
    <xf numFmtId="3" fontId="55" fillId="34" borderId="11" xfId="57" applyNumberFormat="1" applyFont="1" applyFill="1" applyBorder="1" applyAlignment="1">
      <alignment horizontal="right"/>
      <protection/>
    </xf>
    <xf numFmtId="3" fontId="55" fillId="34" borderId="0" xfId="57" applyNumberFormat="1" applyFont="1" applyFill="1" applyBorder="1" applyAlignment="1">
      <alignment horizontal="right"/>
      <protection/>
    </xf>
    <xf numFmtId="0" fontId="57" fillId="33" borderId="0" xfId="0" applyFont="1" applyFill="1" applyAlignment="1">
      <alignment/>
    </xf>
    <xf numFmtId="175" fontId="0" fillId="0" borderId="0" xfId="0" applyNumberFormat="1" applyFont="1" applyFill="1" applyBorder="1" applyAlignment="1">
      <alignment horizontal="right"/>
    </xf>
    <xf numFmtId="0" fontId="11" fillId="33" borderId="0" xfId="53" applyFill="1" applyBorder="1" applyAlignment="1" applyProtection="1">
      <alignment horizontal="left"/>
      <protection/>
    </xf>
    <xf numFmtId="0" fontId="11" fillId="33" borderId="0" xfId="53" applyFill="1" applyBorder="1" applyAlignment="1" applyProtection="1">
      <alignment/>
      <protection/>
    </xf>
    <xf numFmtId="0" fontId="4" fillId="36" borderId="12" xfId="58" applyFont="1" applyFill="1" applyBorder="1" applyAlignment="1">
      <alignment horizontal="right" wrapText="1"/>
      <protection/>
    </xf>
    <xf numFmtId="0" fontId="4" fillId="35" borderId="0" xfId="58" applyFont="1" applyFill="1" applyBorder="1" applyAlignment="1">
      <alignment horizontal="right" wrapText="1"/>
      <protection/>
    </xf>
    <xf numFmtId="3" fontId="7" fillId="35" borderId="24" xfId="0" applyNumberFormat="1" applyFont="1" applyFill="1" applyBorder="1" applyAlignment="1">
      <alignment horizontal="right" wrapText="1"/>
    </xf>
    <xf numFmtId="3" fontId="7" fillId="35" borderId="11" xfId="0" applyNumberFormat="1" applyFont="1" applyFill="1" applyBorder="1" applyAlignment="1">
      <alignment horizontal="right" wrapText="1"/>
    </xf>
    <xf numFmtId="175" fontId="0" fillId="35" borderId="25" xfId="0" applyNumberFormat="1" applyFont="1" applyFill="1" applyBorder="1" applyAlignment="1">
      <alignment horizontal="right"/>
    </xf>
    <xf numFmtId="175" fontId="0" fillId="35" borderId="10" xfId="0" applyNumberFormat="1" applyFont="1" applyFill="1" applyBorder="1" applyAlignment="1">
      <alignment horizontal="right"/>
    </xf>
    <xf numFmtId="0" fontId="0" fillId="35" borderId="0" xfId="0" applyFont="1" applyFill="1" applyAlignment="1">
      <alignment/>
    </xf>
    <xf numFmtId="0" fontId="4" fillId="36" borderId="13" xfId="58" applyFont="1" applyFill="1" applyBorder="1" applyAlignment="1" quotePrefix="1">
      <alignment horizontal="left"/>
      <protection/>
    </xf>
    <xf numFmtId="0" fontId="4" fillId="35" borderId="13" xfId="58" applyFont="1" applyFill="1" applyBorder="1" applyAlignment="1" quotePrefix="1">
      <alignment horizontal="left"/>
      <protection/>
    </xf>
    <xf numFmtId="0" fontId="0" fillId="35" borderId="0" xfId="0" applyFont="1" applyFill="1" applyAlignment="1">
      <alignment/>
    </xf>
    <xf numFmtId="0" fontId="0" fillId="35" borderId="0" xfId="0" applyFont="1" applyFill="1" applyAlignment="1">
      <alignment horizontal="right"/>
    </xf>
    <xf numFmtId="0" fontId="4" fillId="35" borderId="0" xfId="0" applyFont="1" applyFill="1" applyBorder="1" applyAlignment="1">
      <alignment/>
    </xf>
    <xf numFmtId="0" fontId="0" fillId="35" borderId="0" xfId="0" applyFont="1" applyFill="1" applyBorder="1" applyAlignment="1">
      <alignment horizontal="right"/>
    </xf>
    <xf numFmtId="0" fontId="4" fillId="36" borderId="12" xfId="58" applyFont="1" applyFill="1" applyBorder="1" applyAlignment="1">
      <alignment horizontal="left" wrapText="1"/>
      <protection/>
    </xf>
    <xf numFmtId="0" fontId="4" fillId="36" borderId="26" xfId="58" applyFont="1" applyFill="1" applyBorder="1" applyAlignment="1">
      <alignment horizontal="right" wrapText="1"/>
      <protection/>
    </xf>
    <xf numFmtId="0" fontId="4" fillId="36" borderId="27" xfId="58" applyFont="1" applyFill="1" applyBorder="1" applyAlignment="1">
      <alignment horizontal="right" wrapText="1"/>
      <protection/>
    </xf>
    <xf numFmtId="0" fontId="4" fillId="36" borderId="28" xfId="58" applyFont="1" applyFill="1" applyBorder="1" applyAlignment="1">
      <alignment horizontal="right" wrapText="1"/>
      <protection/>
    </xf>
    <xf numFmtId="0" fontId="4" fillId="35" borderId="11" xfId="58" applyFont="1" applyFill="1" applyBorder="1" applyAlignment="1">
      <alignment horizontal="left" wrapText="1"/>
      <protection/>
    </xf>
    <xf numFmtId="0" fontId="4" fillId="35" borderId="29" xfId="58" applyFont="1" applyFill="1" applyBorder="1" applyAlignment="1">
      <alignment horizontal="right" wrapText="1"/>
      <protection/>
    </xf>
    <xf numFmtId="0" fontId="4" fillId="35" borderId="20" xfId="58" applyFont="1" applyFill="1" applyBorder="1" applyAlignment="1">
      <alignment horizontal="right" wrapText="1"/>
      <protection/>
    </xf>
    <xf numFmtId="0" fontId="4" fillId="35" borderId="21" xfId="58" applyFont="1" applyFill="1" applyBorder="1" applyAlignment="1">
      <alignment horizontal="right" wrapText="1"/>
      <protection/>
    </xf>
    <xf numFmtId="0" fontId="0" fillId="35" borderId="23" xfId="0" applyFont="1" applyFill="1" applyBorder="1" applyAlignment="1">
      <alignment horizontal="left"/>
    </xf>
    <xf numFmtId="0" fontId="0" fillId="35" borderId="0" xfId="0" applyFill="1" applyAlignment="1">
      <alignment/>
    </xf>
    <xf numFmtId="0" fontId="0" fillId="35" borderId="0" xfId="0" applyFont="1" applyFill="1" applyBorder="1" applyAlignment="1">
      <alignment horizontal="left"/>
    </xf>
    <xf numFmtId="17" fontId="0" fillId="35" borderId="0" xfId="0" applyNumberFormat="1" applyFont="1" applyFill="1" applyBorder="1" applyAlignment="1" quotePrefix="1">
      <alignment horizontal="left"/>
    </xf>
    <xf numFmtId="0" fontId="0" fillId="35" borderId="11" xfId="0" applyFont="1" applyFill="1" applyBorder="1" applyAlignment="1">
      <alignment/>
    </xf>
    <xf numFmtId="3" fontId="7" fillId="35" borderId="21" xfId="0" applyNumberFormat="1" applyFont="1" applyFill="1" applyBorder="1" applyAlignment="1">
      <alignment horizontal="right" wrapText="1"/>
    </xf>
    <xf numFmtId="0" fontId="7" fillId="35" borderId="10" xfId="0" applyFont="1" applyFill="1" applyBorder="1" applyAlignment="1">
      <alignment/>
    </xf>
    <xf numFmtId="0" fontId="0" fillId="35" borderId="0" xfId="0" applyFont="1" applyFill="1" applyAlignment="1">
      <alignment horizontal="center"/>
    </xf>
    <xf numFmtId="1" fontId="0" fillId="35" borderId="0" xfId="0" applyNumberFormat="1" applyFont="1" applyFill="1" applyAlignment="1">
      <alignment horizontal="right"/>
    </xf>
    <xf numFmtId="175" fontId="0" fillId="35" borderId="0" xfId="0" applyNumberFormat="1" applyFont="1" applyFill="1" applyAlignment="1">
      <alignment horizontal="right"/>
    </xf>
    <xf numFmtId="0" fontId="4" fillId="36" borderId="12" xfId="58" applyFont="1" applyFill="1" applyBorder="1" applyAlignment="1">
      <alignment horizontal="right"/>
      <protection/>
    </xf>
    <xf numFmtId="0" fontId="0" fillId="35" borderId="0" xfId="0" applyFont="1" applyFill="1" applyAlignment="1">
      <alignment horizontal="center" wrapText="1"/>
    </xf>
    <xf numFmtId="0" fontId="0" fillId="35" borderId="0" xfId="0" applyFont="1" applyFill="1" applyAlignment="1">
      <alignment wrapText="1"/>
    </xf>
    <xf numFmtId="0" fontId="4" fillId="35" borderId="21" xfId="58" applyFont="1" applyFill="1" applyBorder="1" applyAlignment="1">
      <alignment horizontal="left" wrapText="1"/>
      <protection/>
    </xf>
    <xf numFmtId="0" fontId="4" fillId="35" borderId="0" xfId="58" applyFont="1" applyFill="1" applyBorder="1" applyAlignment="1">
      <alignment horizontal="right"/>
      <protection/>
    </xf>
    <xf numFmtId="17" fontId="0" fillId="35" borderId="23" xfId="0" applyNumberFormat="1" applyFont="1" applyFill="1" applyBorder="1" applyAlignment="1" quotePrefix="1">
      <alignment horizontal="left"/>
    </xf>
    <xf numFmtId="0" fontId="56" fillId="35" borderId="23" xfId="0" applyFont="1" applyFill="1" applyBorder="1" applyAlignment="1">
      <alignment horizontal="left"/>
    </xf>
    <xf numFmtId="0" fontId="0" fillId="35" borderId="21" xfId="0" applyFont="1" applyFill="1" applyBorder="1" applyAlignment="1">
      <alignment/>
    </xf>
    <xf numFmtId="0" fontId="4" fillId="35" borderId="23" xfId="0" applyFont="1" applyFill="1" applyBorder="1" applyAlignment="1">
      <alignment/>
    </xf>
    <xf numFmtId="3" fontId="4" fillId="35" borderId="0" xfId="0" applyNumberFormat="1" applyFont="1" applyFill="1" applyBorder="1" applyAlignment="1">
      <alignment horizontal="right"/>
    </xf>
    <xf numFmtId="0" fontId="7" fillId="35" borderId="30" xfId="0" applyFont="1" applyFill="1" applyBorder="1" applyAlignment="1">
      <alignment/>
    </xf>
    <xf numFmtId="0" fontId="0" fillId="35" borderId="0" xfId="0" applyFont="1" applyFill="1" applyBorder="1" applyAlignment="1">
      <alignment/>
    </xf>
    <xf numFmtId="175" fontId="0" fillId="35" borderId="0" xfId="0" applyNumberFormat="1" applyFont="1" applyFill="1" applyBorder="1" applyAlignment="1">
      <alignment horizontal="right"/>
    </xf>
    <xf numFmtId="0" fontId="13" fillId="35" borderId="0" xfId="0" applyFont="1" applyFill="1" applyBorder="1" applyAlignment="1">
      <alignment/>
    </xf>
    <xf numFmtId="175" fontId="56" fillId="35" borderId="0" xfId="0" applyNumberFormat="1" applyFont="1" applyFill="1" applyAlignment="1">
      <alignment horizontal="right"/>
    </xf>
    <xf numFmtId="3" fontId="0" fillId="35" borderId="0" xfId="0" applyNumberFormat="1" applyFont="1" applyFill="1" applyAlignment="1">
      <alignment/>
    </xf>
    <xf numFmtId="175" fontId="0" fillId="35" borderId="0" xfId="0" applyNumberFormat="1" applyFont="1" applyFill="1" applyAlignment="1">
      <alignment/>
    </xf>
    <xf numFmtId="175" fontId="0" fillId="35" borderId="0" xfId="0" applyNumberFormat="1" applyFont="1" applyFill="1" applyAlignment="1">
      <alignment horizontal="left"/>
    </xf>
    <xf numFmtId="176" fontId="0" fillId="35" borderId="0" xfId="0" applyNumberFormat="1" applyFont="1" applyFill="1" applyAlignment="1">
      <alignment/>
    </xf>
    <xf numFmtId="1" fontId="0" fillId="35" borderId="0" xfId="0" applyNumberFormat="1" applyFont="1" applyFill="1" applyAlignment="1">
      <alignment/>
    </xf>
    <xf numFmtId="0" fontId="11" fillId="0" borderId="0" xfId="53" applyFill="1" applyBorder="1" applyAlignment="1" applyProtection="1">
      <alignment horizontal="left"/>
      <protection/>
    </xf>
    <xf numFmtId="0" fontId="0" fillId="0" borderId="0" xfId="0" applyFont="1" applyFill="1" applyAlignment="1">
      <alignment horizontal="right"/>
    </xf>
    <xf numFmtId="0" fontId="0" fillId="0" borderId="0" xfId="0" applyFont="1" applyFill="1" applyAlignment="1">
      <alignment horizontal="center"/>
    </xf>
    <xf numFmtId="0" fontId="0" fillId="0" borderId="0" xfId="0" applyFont="1" applyFill="1" applyAlignment="1">
      <alignment/>
    </xf>
    <xf numFmtId="0" fontId="4" fillId="0" borderId="0" xfId="0" applyFont="1" applyFill="1" applyBorder="1" applyAlignment="1">
      <alignment/>
    </xf>
    <xf numFmtId="0" fontId="0" fillId="0" borderId="0" xfId="0" applyFont="1" applyFill="1" applyBorder="1" applyAlignment="1">
      <alignment horizontal="right"/>
    </xf>
    <xf numFmtId="0" fontId="0" fillId="0" borderId="23" xfId="0" applyFont="1" applyFill="1" applyBorder="1" applyAlignment="1">
      <alignment horizontal="left"/>
    </xf>
    <xf numFmtId="17" fontId="0" fillId="0" borderId="23" xfId="0" applyNumberFormat="1" applyFont="1" applyFill="1" applyBorder="1" applyAlignment="1" quotePrefix="1">
      <alignment horizontal="left"/>
    </xf>
    <xf numFmtId="3" fontId="0" fillId="0" borderId="20" xfId="0" applyNumberFormat="1" applyFont="1" applyFill="1" applyBorder="1" applyAlignment="1">
      <alignment horizontal="right"/>
    </xf>
    <xf numFmtId="0" fontId="0" fillId="0" borderId="21" xfId="0" applyFont="1" applyFill="1" applyBorder="1" applyAlignment="1">
      <alignment/>
    </xf>
    <xf numFmtId="3" fontId="7" fillId="0" borderId="24" xfId="0" applyNumberFormat="1" applyFont="1" applyFill="1" applyBorder="1" applyAlignment="1">
      <alignment horizontal="right" wrapText="1"/>
    </xf>
    <xf numFmtId="3" fontId="7" fillId="0" borderId="11" xfId="0" applyNumberFormat="1" applyFont="1" applyFill="1" applyBorder="1" applyAlignment="1">
      <alignment horizontal="right" wrapText="1"/>
    </xf>
    <xf numFmtId="0" fontId="4" fillId="0" borderId="23" xfId="0" applyFont="1" applyFill="1" applyBorder="1" applyAlignment="1">
      <alignment/>
    </xf>
    <xf numFmtId="3" fontId="4" fillId="0" borderId="0" xfId="0" applyNumberFormat="1" applyFont="1" applyFill="1" applyBorder="1" applyAlignment="1">
      <alignment horizontal="right" wrapText="1"/>
    </xf>
    <xf numFmtId="0" fontId="7" fillId="0" borderId="30" xfId="0" applyFont="1" applyFill="1" applyBorder="1" applyAlignment="1">
      <alignment/>
    </xf>
    <xf numFmtId="175" fontId="0" fillId="0" borderId="25" xfId="0" applyNumberFormat="1" applyFont="1" applyFill="1" applyBorder="1" applyAlignment="1">
      <alignment horizontal="right"/>
    </xf>
    <xf numFmtId="175" fontId="0" fillId="0" borderId="10" xfId="0" applyNumberFormat="1" applyFont="1" applyFill="1" applyBorder="1" applyAlignment="1">
      <alignment horizontal="right"/>
    </xf>
    <xf numFmtId="0" fontId="0" fillId="0" borderId="0" xfId="0" applyFont="1" applyFill="1" applyBorder="1" applyAlignment="1">
      <alignment/>
    </xf>
    <xf numFmtId="175" fontId="0" fillId="0" borderId="0" xfId="0" applyNumberFormat="1" applyFont="1" applyFill="1" applyAlignment="1">
      <alignment horizontal="right"/>
    </xf>
    <xf numFmtId="0" fontId="0" fillId="0" borderId="23" xfId="42" applyNumberFormat="1" applyFont="1" applyFill="1" applyBorder="1" applyAlignment="1" quotePrefix="1">
      <alignment horizontal="left"/>
    </xf>
    <xf numFmtId="0" fontId="0" fillId="0" borderId="23" xfId="42" applyNumberFormat="1" applyFont="1" applyFill="1" applyBorder="1" applyAlignment="1">
      <alignment horizontal="left"/>
    </xf>
    <xf numFmtId="1" fontId="0" fillId="0" borderId="0" xfId="0" applyNumberFormat="1" applyFont="1" applyFill="1" applyAlignment="1">
      <alignment horizontal="right"/>
    </xf>
    <xf numFmtId="0" fontId="13" fillId="0" borderId="0" xfId="0" applyFont="1" applyFill="1" applyBorder="1" applyAlignment="1">
      <alignment/>
    </xf>
    <xf numFmtId="3" fontId="0" fillId="0" borderId="0" xfId="0" applyNumberFormat="1" applyFont="1" applyFill="1" applyAlignment="1">
      <alignment horizontal="right"/>
    </xf>
    <xf numFmtId="0" fontId="13" fillId="0" borderId="0" xfId="0" applyFont="1" applyFill="1" applyBorder="1" applyAlignment="1">
      <alignment/>
    </xf>
    <xf numFmtId="172" fontId="0" fillId="0" borderId="0" xfId="0" applyNumberFormat="1" applyFont="1" applyFill="1" applyAlignment="1">
      <alignment/>
    </xf>
    <xf numFmtId="9" fontId="0" fillId="33" borderId="10" xfId="61" applyFont="1" applyFill="1" applyBorder="1" applyAlignment="1">
      <alignment horizontal="right"/>
    </xf>
    <xf numFmtId="9" fontId="0" fillId="33" borderId="10" xfId="61" applyNumberFormat="1" applyFont="1" applyFill="1" applyBorder="1" applyAlignment="1">
      <alignment horizontal="right"/>
    </xf>
    <xf numFmtId="172" fontId="0" fillId="33" borderId="10" xfId="42" applyNumberFormat="1" applyFont="1" applyFill="1" applyBorder="1" applyAlignment="1">
      <alignment horizontal="right"/>
    </xf>
    <xf numFmtId="0" fontId="11" fillId="35" borderId="0" xfId="53" applyFill="1" applyBorder="1" applyAlignment="1" applyProtection="1">
      <alignment horizontal="left"/>
      <protection/>
    </xf>
    <xf numFmtId="0" fontId="11" fillId="33" borderId="0" xfId="53" applyFill="1" applyBorder="1" applyAlignment="1" applyProtection="1">
      <alignment horizontal="left" vertical="top"/>
      <protection/>
    </xf>
    <xf numFmtId="0" fontId="11" fillId="33" borderId="0" xfId="53" applyFill="1" applyAlignment="1" applyProtection="1">
      <alignment horizontal="left" vertical="top"/>
      <protection/>
    </xf>
    <xf numFmtId="0" fontId="11" fillId="33" borderId="0" xfId="53" applyFill="1" applyAlignment="1" applyProtection="1">
      <alignment/>
      <protection/>
    </xf>
    <xf numFmtId="0" fontId="11" fillId="35" borderId="0" xfId="53" applyFill="1" applyBorder="1" applyAlignment="1" applyProtection="1">
      <alignment horizontal="left"/>
      <protection/>
    </xf>
    <xf numFmtId="0" fontId="9" fillId="33" borderId="0" xfId="0" applyFont="1" applyFill="1" applyAlignment="1">
      <alignment horizontal="left" vertical="top" wrapText="1"/>
    </xf>
    <xf numFmtId="0" fontId="10" fillId="33" borderId="0" xfId="53" applyFont="1" applyFill="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G SCE CSYS 00" xfId="57"/>
    <cellStyle name="Normal_Table 1" xfId="58"/>
    <cellStyle name="Note" xfId="59"/>
    <cellStyle name="Output" xfId="60"/>
    <cellStyle name="Percent" xfId="61"/>
    <cellStyle name="Title" xfId="62"/>
    <cellStyle name="Total" xfId="63"/>
    <cellStyle name="Warning Text" xfId="64"/>
  </cellStyles>
  <dxfs count="2">
    <dxf>
      <font>
        <color rgb="FF006100"/>
      </font>
      <fill>
        <patternFill>
          <bgColor rgb="FFC6EFCE"/>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qa.org.uk/sqa/14094.html" TargetMode="External" /><Relationship Id="rId2" Type="http://schemas.openxmlformats.org/officeDocument/2006/relationships/hyperlink" Target="http://www.sqa.org.uk/sqa/14094.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pane ySplit="1" topLeftCell="A2" activePane="bottomLeft" state="frozen"/>
      <selection pane="topLeft" activeCell="F27" sqref="F27"/>
      <selection pane="bottomLeft" activeCell="A1" sqref="A1"/>
    </sheetView>
  </sheetViews>
  <sheetFormatPr defaultColWidth="10.7109375" defaultRowHeight="13.5" customHeight="1"/>
  <cols>
    <col min="1" max="16384" width="10.7109375" style="79" customWidth="1"/>
  </cols>
  <sheetData>
    <row r="1" spans="1:9" ht="13.5" customHeight="1" thickTop="1">
      <c r="A1" s="84" t="s">
        <v>102</v>
      </c>
      <c r="B1" s="84"/>
      <c r="C1" s="84"/>
      <c r="D1" s="84"/>
      <c r="E1" s="84"/>
      <c r="F1" s="84"/>
      <c r="G1" s="84"/>
      <c r="H1" s="84"/>
      <c r="I1" s="84"/>
    </row>
    <row r="2" spans="1:9" ht="13.5" customHeight="1">
      <c r="A2" s="85"/>
      <c r="B2" s="86"/>
      <c r="C2" s="86"/>
      <c r="D2" s="86"/>
      <c r="E2" s="86"/>
      <c r="F2" s="86"/>
      <c r="G2" s="86"/>
      <c r="H2" s="86"/>
      <c r="I2" s="86"/>
    </row>
    <row r="3" spans="1:9" ht="13.5" customHeight="1">
      <c r="A3" s="248" t="s">
        <v>445</v>
      </c>
      <c r="B3" s="248"/>
      <c r="C3" s="248"/>
      <c r="D3" s="248"/>
      <c r="E3" s="248"/>
      <c r="F3" s="248"/>
      <c r="G3" s="248"/>
      <c r="H3" s="248"/>
      <c r="I3" s="248"/>
    </row>
    <row r="4" spans="1:9" ht="13.5" customHeight="1">
      <c r="A4" s="248"/>
      <c r="B4" s="248"/>
      <c r="C4" s="248"/>
      <c r="D4" s="248"/>
      <c r="E4" s="248"/>
      <c r="F4" s="248"/>
      <c r="G4" s="248"/>
      <c r="H4" s="248"/>
      <c r="I4" s="248"/>
    </row>
    <row r="5" spans="1:9" ht="13.5" customHeight="1">
      <c r="A5" s="248"/>
      <c r="B5" s="248"/>
      <c r="C5" s="248"/>
      <c r="D5" s="248"/>
      <c r="E5" s="248"/>
      <c r="F5" s="248"/>
      <c r="G5" s="248"/>
      <c r="H5" s="248"/>
      <c r="I5" s="248"/>
    </row>
    <row r="6" spans="1:9" ht="13.5" customHeight="1">
      <c r="A6" s="248"/>
      <c r="B6" s="248"/>
      <c r="C6" s="248"/>
      <c r="D6" s="248"/>
      <c r="E6" s="248"/>
      <c r="F6" s="248"/>
      <c r="G6" s="248"/>
      <c r="H6" s="248"/>
      <c r="I6" s="248"/>
    </row>
    <row r="7" spans="1:9" ht="13.5" customHeight="1">
      <c r="A7" s="244" t="s">
        <v>126</v>
      </c>
      <c r="B7" s="245"/>
      <c r="C7" s="245"/>
      <c r="D7" s="245"/>
      <c r="E7" s="245"/>
      <c r="F7" s="85"/>
      <c r="G7" s="85"/>
      <c r="H7" s="85"/>
      <c r="I7" s="85"/>
    </row>
    <row r="8" ht="13.5" customHeight="1">
      <c r="A8" s="81"/>
    </row>
    <row r="9" ht="13.5" customHeight="1">
      <c r="A9" s="81" t="s">
        <v>150</v>
      </c>
    </row>
    <row r="10" ht="13.5" customHeight="1">
      <c r="A10" s="81"/>
    </row>
    <row r="11" spans="1:9" ht="13.5" customHeight="1">
      <c r="A11" s="82" t="s">
        <v>165</v>
      </c>
      <c r="B11" s="247" t="s">
        <v>185</v>
      </c>
      <c r="C11" s="247"/>
      <c r="D11" s="247"/>
      <c r="E11" s="247"/>
      <c r="F11" s="247"/>
      <c r="G11" s="247"/>
      <c r="H11" s="247"/>
      <c r="I11" s="81"/>
    </row>
    <row r="12" spans="1:9" ht="13.5" customHeight="1">
      <c r="A12" s="82"/>
      <c r="B12" s="82"/>
      <c r="C12" s="81"/>
      <c r="D12" s="81"/>
      <c r="E12" s="81"/>
      <c r="F12" s="81"/>
      <c r="G12" s="81"/>
      <c r="H12" s="81"/>
      <c r="I12" s="81"/>
    </row>
    <row r="13" spans="1:9" ht="13.5" customHeight="1">
      <c r="A13" s="82" t="s">
        <v>166</v>
      </c>
      <c r="B13" s="247" t="s">
        <v>186</v>
      </c>
      <c r="C13" s="247"/>
      <c r="D13" s="247"/>
      <c r="E13" s="247"/>
      <c r="F13" s="247"/>
      <c r="G13" s="247"/>
      <c r="H13" s="81"/>
      <c r="I13" s="81"/>
    </row>
    <row r="14" spans="1:9" ht="13.5" customHeight="1">
      <c r="A14" s="82"/>
      <c r="B14" s="82"/>
      <c r="C14" s="81"/>
      <c r="D14" s="81"/>
      <c r="E14" s="81"/>
      <c r="F14" s="81"/>
      <c r="G14" s="81"/>
      <c r="H14" s="81"/>
      <c r="I14" s="81"/>
    </row>
    <row r="15" spans="1:9" ht="13.5" customHeight="1">
      <c r="A15" s="82" t="s">
        <v>167</v>
      </c>
      <c r="B15" s="247" t="s">
        <v>181</v>
      </c>
      <c r="C15" s="247"/>
      <c r="D15" s="247"/>
      <c r="E15" s="247"/>
      <c r="F15" s="247"/>
      <c r="G15" s="247"/>
      <c r="H15" s="81"/>
      <c r="I15" s="81"/>
    </row>
    <row r="16" spans="1:9" ht="13.5" customHeight="1">
      <c r="A16" s="83"/>
      <c r="B16" s="83" t="s">
        <v>136</v>
      </c>
      <c r="C16" s="81"/>
      <c r="D16" s="81"/>
      <c r="E16" s="81"/>
      <c r="F16" s="81"/>
      <c r="G16" s="81"/>
      <c r="H16" s="81"/>
      <c r="I16" s="81"/>
    </row>
    <row r="17" spans="1:9" ht="13.5" customHeight="1">
      <c r="A17" s="82"/>
      <c r="B17" s="82"/>
      <c r="C17" s="81"/>
      <c r="D17" s="81"/>
      <c r="E17" s="81"/>
      <c r="F17" s="81"/>
      <c r="G17" s="81"/>
      <c r="H17" s="81"/>
      <c r="I17" s="81"/>
    </row>
    <row r="18" spans="1:9" ht="13.5" customHeight="1">
      <c r="A18" s="82" t="s">
        <v>168</v>
      </c>
      <c r="B18" s="247" t="s">
        <v>181</v>
      </c>
      <c r="C18" s="247"/>
      <c r="D18" s="247"/>
      <c r="E18" s="247"/>
      <c r="F18" s="247"/>
      <c r="G18" s="247"/>
      <c r="H18" s="81"/>
      <c r="I18" s="81"/>
    </row>
    <row r="19" spans="1:9" ht="13.5" customHeight="1">
      <c r="A19" s="83"/>
      <c r="B19" s="83" t="s">
        <v>137</v>
      </c>
      <c r="C19" s="81"/>
      <c r="D19" s="81"/>
      <c r="E19" s="81"/>
      <c r="F19" s="81"/>
      <c r="G19" s="81"/>
      <c r="H19" s="81"/>
      <c r="I19" s="81"/>
    </row>
    <row r="20" spans="1:9" ht="13.5" customHeight="1">
      <c r="A20" s="82"/>
      <c r="B20" s="82"/>
      <c r="C20" s="81"/>
      <c r="D20" s="81"/>
      <c r="E20" s="81"/>
      <c r="F20" s="81"/>
      <c r="G20" s="81"/>
      <c r="H20" s="81"/>
      <c r="I20" s="81"/>
    </row>
    <row r="21" spans="1:9" ht="13.5" customHeight="1">
      <c r="A21" s="82" t="s">
        <v>169</v>
      </c>
      <c r="B21" s="247" t="s">
        <v>182</v>
      </c>
      <c r="C21" s="247"/>
      <c r="D21" s="247"/>
      <c r="E21" s="247"/>
      <c r="F21" s="81"/>
      <c r="G21" s="81"/>
      <c r="H21" s="81"/>
      <c r="I21" s="81"/>
    </row>
    <row r="22" spans="1:9" ht="13.5" customHeight="1">
      <c r="A22" s="83"/>
      <c r="B22" s="83" t="s">
        <v>138</v>
      </c>
      <c r="C22" s="81"/>
      <c r="D22" s="81"/>
      <c r="E22" s="81"/>
      <c r="F22" s="81"/>
      <c r="G22" s="81"/>
      <c r="H22" s="81"/>
      <c r="I22" s="81"/>
    </row>
    <row r="23" spans="1:9" ht="13.5" customHeight="1">
      <c r="A23" s="82"/>
      <c r="B23" s="82"/>
      <c r="C23" s="81"/>
      <c r="D23" s="81"/>
      <c r="E23" s="81"/>
      <c r="F23" s="81"/>
      <c r="G23" s="81"/>
      <c r="H23" s="81"/>
      <c r="I23" s="81"/>
    </row>
    <row r="24" spans="1:9" ht="13.5" customHeight="1">
      <c r="A24" s="82" t="s">
        <v>170</v>
      </c>
      <c r="B24" s="247" t="s">
        <v>182</v>
      </c>
      <c r="C24" s="247"/>
      <c r="D24" s="247"/>
      <c r="E24" s="247"/>
      <c r="F24" s="81"/>
      <c r="G24" s="81"/>
      <c r="H24" s="81"/>
      <c r="I24" s="81"/>
    </row>
    <row r="25" spans="1:9" ht="13.5" customHeight="1">
      <c r="A25" s="83"/>
      <c r="B25" s="83" t="s">
        <v>139</v>
      </c>
      <c r="C25" s="81"/>
      <c r="D25" s="81"/>
      <c r="E25" s="81"/>
      <c r="F25" s="81"/>
      <c r="G25" s="81"/>
      <c r="H25" s="81"/>
      <c r="I25" s="81"/>
    </row>
    <row r="26" spans="1:9" ht="13.5" customHeight="1">
      <c r="A26" s="82"/>
      <c r="B26" s="82"/>
      <c r="C26" s="81"/>
      <c r="D26" s="81"/>
      <c r="E26" s="81"/>
      <c r="F26" s="81"/>
      <c r="G26" s="81"/>
      <c r="H26" s="81"/>
      <c r="I26" s="81"/>
    </row>
    <row r="27" spans="1:9" ht="13.5" customHeight="1">
      <c r="A27" s="82" t="s">
        <v>171</v>
      </c>
      <c r="B27" s="247" t="s">
        <v>182</v>
      </c>
      <c r="C27" s="247"/>
      <c r="D27" s="247"/>
      <c r="E27" s="247"/>
      <c r="F27" s="81"/>
      <c r="G27" s="81"/>
      <c r="H27" s="81"/>
      <c r="I27" s="81"/>
    </row>
    <row r="28" spans="1:9" ht="13.5" customHeight="1">
      <c r="A28" s="83"/>
      <c r="B28" s="83" t="s">
        <v>140</v>
      </c>
      <c r="C28" s="81"/>
      <c r="D28" s="81"/>
      <c r="E28" s="81"/>
      <c r="F28" s="81"/>
      <c r="G28" s="81"/>
      <c r="H28" s="81"/>
      <c r="I28" s="81"/>
    </row>
    <row r="29" spans="1:9" ht="13.5" customHeight="1">
      <c r="A29" s="82"/>
      <c r="B29" s="82"/>
      <c r="C29" s="81"/>
      <c r="D29" s="81"/>
      <c r="E29" s="81"/>
      <c r="F29" s="81"/>
      <c r="G29" s="81"/>
      <c r="H29" s="81"/>
      <c r="I29" s="81"/>
    </row>
    <row r="30" spans="1:9" ht="13.5" customHeight="1">
      <c r="A30" s="82" t="s">
        <v>172</v>
      </c>
      <c r="B30" s="247" t="s">
        <v>182</v>
      </c>
      <c r="C30" s="247"/>
      <c r="D30" s="247"/>
      <c r="E30" s="247"/>
      <c r="F30" s="81"/>
      <c r="G30" s="81"/>
      <c r="H30" s="81"/>
      <c r="I30" s="81"/>
    </row>
    <row r="31" spans="1:9" ht="13.5" customHeight="1">
      <c r="A31" s="83"/>
      <c r="B31" s="83" t="s">
        <v>141</v>
      </c>
      <c r="C31" s="81"/>
      <c r="D31" s="81"/>
      <c r="E31" s="81"/>
      <c r="F31" s="81"/>
      <c r="G31" s="81"/>
      <c r="H31" s="81"/>
      <c r="I31" s="81"/>
    </row>
    <row r="32" spans="1:9" ht="13.5" customHeight="1">
      <c r="A32" s="82"/>
      <c r="B32" s="82"/>
      <c r="C32" s="81"/>
      <c r="D32" s="81"/>
      <c r="E32" s="81"/>
      <c r="F32" s="81"/>
      <c r="G32" s="81"/>
      <c r="H32" s="81"/>
      <c r="I32" s="81"/>
    </row>
    <row r="33" spans="1:9" ht="13.5" customHeight="1">
      <c r="A33" s="82" t="s">
        <v>173</v>
      </c>
      <c r="B33" s="247" t="s">
        <v>182</v>
      </c>
      <c r="C33" s="247"/>
      <c r="D33" s="247"/>
      <c r="E33" s="247"/>
      <c r="F33" s="81"/>
      <c r="G33" s="81"/>
      <c r="H33" s="81"/>
      <c r="I33" s="81"/>
    </row>
    <row r="34" spans="1:9" ht="13.5" customHeight="1">
      <c r="A34" s="83"/>
      <c r="B34" s="83" t="s">
        <v>142</v>
      </c>
      <c r="C34" s="81"/>
      <c r="D34" s="81"/>
      <c r="E34" s="81"/>
      <c r="F34" s="81"/>
      <c r="G34" s="81"/>
      <c r="H34" s="81"/>
      <c r="I34" s="81"/>
    </row>
    <row r="35" spans="1:9" ht="13.5" customHeight="1">
      <c r="A35" s="82"/>
      <c r="B35" s="82"/>
      <c r="C35" s="81"/>
      <c r="D35" s="81"/>
      <c r="E35" s="81"/>
      <c r="F35" s="81"/>
      <c r="G35" s="81"/>
      <c r="H35" s="81"/>
      <c r="I35" s="81"/>
    </row>
    <row r="36" spans="1:9" ht="13.5" customHeight="1">
      <c r="A36" s="82" t="s">
        <v>174</v>
      </c>
      <c r="B36" s="247" t="s">
        <v>182</v>
      </c>
      <c r="C36" s="247"/>
      <c r="D36" s="247"/>
      <c r="E36" s="247"/>
      <c r="F36" s="81"/>
      <c r="G36" s="81"/>
      <c r="H36" s="81"/>
      <c r="I36" s="81"/>
    </row>
    <row r="37" spans="1:9" ht="13.5" customHeight="1">
      <c r="A37" s="83"/>
      <c r="B37" s="83" t="s">
        <v>143</v>
      </c>
      <c r="C37" s="81"/>
      <c r="D37" s="81"/>
      <c r="E37" s="81"/>
      <c r="F37" s="81"/>
      <c r="G37" s="81"/>
      <c r="H37" s="81"/>
      <c r="I37" s="81"/>
    </row>
    <row r="38" spans="1:9" ht="13.5" customHeight="1">
      <c r="A38" s="82"/>
      <c r="B38" s="82"/>
      <c r="C38" s="81"/>
      <c r="D38" s="81"/>
      <c r="E38" s="81"/>
      <c r="F38" s="81"/>
      <c r="G38" s="81"/>
      <c r="H38" s="81"/>
      <c r="I38" s="81"/>
    </row>
    <row r="39" spans="1:9" ht="13.5" customHeight="1">
      <c r="A39" s="82" t="s">
        <v>175</v>
      </c>
      <c r="B39" s="247" t="s">
        <v>182</v>
      </c>
      <c r="C39" s="247"/>
      <c r="D39" s="247"/>
      <c r="E39" s="247"/>
      <c r="F39" s="81"/>
      <c r="G39" s="81"/>
      <c r="H39" s="81"/>
      <c r="I39" s="81"/>
    </row>
    <row r="40" spans="1:9" ht="13.5" customHeight="1">
      <c r="A40" s="83"/>
      <c r="B40" s="83" t="s">
        <v>144</v>
      </c>
      <c r="C40" s="81"/>
      <c r="D40" s="81"/>
      <c r="E40" s="81"/>
      <c r="F40" s="81"/>
      <c r="G40" s="81"/>
      <c r="H40" s="81"/>
      <c r="I40" s="81"/>
    </row>
    <row r="41" spans="1:9" ht="13.5" customHeight="1">
      <c r="A41" s="82"/>
      <c r="B41" s="82"/>
      <c r="C41" s="81"/>
      <c r="D41" s="81"/>
      <c r="E41" s="81"/>
      <c r="F41" s="81"/>
      <c r="G41" s="81"/>
      <c r="H41" s="81"/>
      <c r="I41" s="81"/>
    </row>
    <row r="42" spans="1:9" ht="13.5" customHeight="1">
      <c r="A42" s="82" t="s">
        <v>176</v>
      </c>
      <c r="B42" s="247" t="s">
        <v>183</v>
      </c>
      <c r="C42" s="247"/>
      <c r="D42" s="247"/>
      <c r="E42" s="247"/>
      <c r="F42" s="247"/>
      <c r="G42" s="247"/>
      <c r="H42" s="81"/>
      <c r="I42" s="81"/>
    </row>
    <row r="43" spans="1:9" ht="13.5" customHeight="1">
      <c r="A43" s="82"/>
      <c r="B43" s="82"/>
      <c r="C43" s="81"/>
      <c r="D43" s="81"/>
      <c r="E43" s="81"/>
      <c r="F43" s="81"/>
      <c r="G43" s="81"/>
      <c r="H43" s="81"/>
      <c r="I43" s="81"/>
    </row>
    <row r="44" spans="1:9" ht="13.5" customHeight="1">
      <c r="A44" s="82" t="s">
        <v>177</v>
      </c>
      <c r="B44" s="247" t="s">
        <v>184</v>
      </c>
      <c r="C44" s="247"/>
      <c r="D44" s="247"/>
      <c r="E44" s="247"/>
      <c r="F44" s="247"/>
      <c r="G44" s="81"/>
      <c r="H44" s="81"/>
      <c r="I44" s="81"/>
    </row>
    <row r="45" spans="1:9" ht="13.5" customHeight="1">
      <c r="A45" s="83"/>
      <c r="B45" s="83" t="s">
        <v>145</v>
      </c>
      <c r="C45" s="81"/>
      <c r="D45" s="81"/>
      <c r="E45" s="81"/>
      <c r="F45" s="81"/>
      <c r="G45" s="81"/>
      <c r="H45" s="81"/>
      <c r="I45" s="81"/>
    </row>
    <row r="46" spans="1:9" ht="13.5" customHeight="1">
      <c r="A46" s="82"/>
      <c r="B46" s="82"/>
      <c r="C46" s="81"/>
      <c r="D46" s="81"/>
      <c r="E46" s="81"/>
      <c r="F46" s="81"/>
      <c r="G46" s="81"/>
      <c r="H46" s="81"/>
      <c r="I46" s="81"/>
    </row>
    <row r="47" spans="1:9" ht="13.5" customHeight="1">
      <c r="A47" s="82" t="s">
        <v>178</v>
      </c>
      <c r="B47" s="247" t="s">
        <v>184</v>
      </c>
      <c r="C47" s="247"/>
      <c r="D47" s="247"/>
      <c r="E47" s="247"/>
      <c r="F47" s="247"/>
      <c r="G47" s="81"/>
      <c r="H47" s="81"/>
      <c r="I47" s="81"/>
    </row>
    <row r="48" spans="1:9" ht="13.5" customHeight="1">
      <c r="A48" s="83"/>
      <c r="B48" s="83" t="s">
        <v>146</v>
      </c>
      <c r="C48" s="81"/>
      <c r="D48" s="81"/>
      <c r="E48" s="81"/>
      <c r="F48" s="81"/>
      <c r="G48" s="81"/>
      <c r="H48" s="81"/>
      <c r="I48" s="81"/>
    </row>
    <row r="49" spans="1:9" ht="13.5" customHeight="1">
      <c r="A49" s="82"/>
      <c r="B49" s="82"/>
      <c r="C49" s="81"/>
      <c r="D49" s="81"/>
      <c r="E49" s="81"/>
      <c r="F49" s="81"/>
      <c r="G49" s="81"/>
      <c r="H49" s="81"/>
      <c r="I49" s="81"/>
    </row>
    <row r="50" spans="1:9" ht="13.5" customHeight="1">
      <c r="A50" s="82" t="s">
        <v>179</v>
      </c>
      <c r="B50" s="247" t="s">
        <v>184</v>
      </c>
      <c r="C50" s="247"/>
      <c r="D50" s="247"/>
      <c r="E50" s="247"/>
      <c r="F50" s="247"/>
      <c r="G50" s="81"/>
      <c r="H50" s="81"/>
      <c r="I50" s="81"/>
    </row>
    <row r="51" spans="1:9" ht="13.5" customHeight="1">
      <c r="A51" s="83"/>
      <c r="B51" s="83" t="s">
        <v>147</v>
      </c>
      <c r="C51" s="81"/>
      <c r="D51" s="81"/>
      <c r="E51" s="81"/>
      <c r="F51" s="81"/>
      <c r="G51" s="81"/>
      <c r="H51" s="81"/>
      <c r="I51" s="81"/>
    </row>
    <row r="52" spans="1:9" ht="13.5" customHeight="1">
      <c r="A52" s="82"/>
      <c r="B52" s="82"/>
      <c r="C52" s="81"/>
      <c r="D52" s="81"/>
      <c r="E52" s="81"/>
      <c r="F52" s="81"/>
      <c r="G52" s="81"/>
      <c r="H52" s="81"/>
      <c r="I52" s="81"/>
    </row>
    <row r="53" spans="1:9" ht="13.5" customHeight="1">
      <c r="A53" s="82" t="s">
        <v>180</v>
      </c>
      <c r="B53" s="247" t="s">
        <v>184</v>
      </c>
      <c r="C53" s="247"/>
      <c r="D53" s="247"/>
      <c r="E53" s="247"/>
      <c r="F53" s="247"/>
      <c r="G53" s="81"/>
      <c r="H53" s="81"/>
      <c r="I53" s="81"/>
    </row>
    <row r="54" spans="1:9" ht="13.5" customHeight="1">
      <c r="A54" s="83"/>
      <c r="B54" s="83" t="s">
        <v>148</v>
      </c>
      <c r="C54" s="81"/>
      <c r="D54" s="81"/>
      <c r="E54" s="81"/>
      <c r="F54" s="81"/>
      <c r="G54" s="81"/>
      <c r="H54" s="81"/>
      <c r="I54" s="81"/>
    </row>
  </sheetData>
  <sheetProtection/>
  <mergeCells count="17">
    <mergeCell ref="B39:E39"/>
    <mergeCell ref="A3:I6"/>
    <mergeCell ref="B11:H11"/>
    <mergeCell ref="B13:G13"/>
    <mergeCell ref="B15:G15"/>
    <mergeCell ref="B18:G18"/>
    <mergeCell ref="B21:E21"/>
    <mergeCell ref="B42:G42"/>
    <mergeCell ref="B44:F44"/>
    <mergeCell ref="B47:F47"/>
    <mergeCell ref="B50:F50"/>
    <mergeCell ref="B53:F53"/>
    <mergeCell ref="B24:E24"/>
    <mergeCell ref="B27:E27"/>
    <mergeCell ref="B30:E30"/>
    <mergeCell ref="B33:E33"/>
    <mergeCell ref="B36:E36"/>
  </mergeCells>
  <hyperlinks>
    <hyperlink ref="B11" location="NU1!Print_Area" display="TREND IN NATIONAL UNIT ENTRIES AND AWARDS BY CENTRE TYPE, 2007 to 2011"/>
    <hyperlink ref="B13" location="NU2!Print_Area" display="TREND IN NATIONAL UNIT ENTRIES BY SUPERCLASS, 2007 TO 2011"/>
    <hyperlink ref="B15" location="NU3a!Print_Area" display="NATIONAL UNIT ENTRIES BY SUPERCLASS AND LEVEL, 2011"/>
    <hyperlink ref="B18" location="NU3b!Print_Area" display="NATIONAL UNIT ENTRIES BY SUPERCLASS AND LEVEL, 2011"/>
    <hyperlink ref="B21" location="NU4a!Print_Area" display="NATIONAL UNIT ENTRIES BY GENDER, 2011"/>
    <hyperlink ref="B24" location="NU4b!Print_Area" display="NATIONAL UNIT ENTRIES BY GENDER, 2011"/>
    <hyperlink ref="B27" location="NU4c!Print_Area" display="NATIONAL UNIT ENTRIES BY GENDER, 2011"/>
    <hyperlink ref="B30" location="NU4d!Print_Area" display="NATIONAL UNIT ENTRIES BY GENDER, 2011"/>
    <hyperlink ref="B33" location="NU4e!Print_Area" display="NATIONAL UNIT ENTRIES BY GENDER, 2011"/>
    <hyperlink ref="B36" location="NU4f!Print_Area" display="NATIONAL UNIT ENTRIES BY GENDER, 2011"/>
    <hyperlink ref="B39" location="NU4g!Print_Area" display="NATIONAL UNIT ENTRIES BY GENDER, 2011"/>
    <hyperlink ref="B42" location="NU5!Print_Area" display="NATIONAL UNIT ENTRIES BY LEVEL, GENDER AND RESULT, 2011"/>
    <hyperlink ref="B44" location="NU6ab!Print_Area" display="LEARNERS ENTERED FOR NATIONAL UNITS, 2011"/>
    <hyperlink ref="B47" location="NU6ab!Print_Area" display="LEARNERS ENTERED FOR NATIONAL UNITS, 2011"/>
    <hyperlink ref="B50" location="NU6cd!Print_Area" display="LEARNERS ENTERED FOR NATIONAL UNITS, 2011"/>
    <hyperlink ref="B53" location="NU6cd!Print_Area" display="LEARNERS ENTERED FOR NATIONAL UNITS, 2011"/>
    <hyperlink ref="A7:E7" location="'Explanatory Note'!Print_Area" display="See the Explanatory Note for further information."/>
    <hyperlink ref="A7" location="'Explanatory Note'!A2" display="See the Explanatory Note for further information."/>
    <hyperlink ref="B11:H11" location="NU1!A2" display="TREND IN NATIONAL UNIT ENTRIES AND AWARDS BY CENTRE TYPE, 2008 to 2012"/>
    <hyperlink ref="B13:G13" location="NU2!A2" display="TREND IN NATIONAL UNIT ENTRIES BY SUPERCLASS, 2008 TO 2012"/>
    <hyperlink ref="B15:G15" location="NU3a!A2" display="NATIONAL UNIT ENTRIES BY SUPERCLASS AND LEVEL, 2012"/>
    <hyperlink ref="B18:G18" location="NU3b!A2" display="NATIONAL UNIT ENTRIES BY SUPERCLASS AND LEVEL, 2012"/>
    <hyperlink ref="B21:E21" location="NU4a!A2" display="NATIONAL UNIT ENTRIES BY GENDER, 2012"/>
    <hyperlink ref="B24:E24" location="NU4b!A2" display="NATIONAL UNIT ENTRIES BY GENDER, 2012"/>
    <hyperlink ref="B27:E27" location="NU4c!A2" display="NATIONAL UNIT ENTRIES BY GENDER, 2012"/>
    <hyperlink ref="B30:E30" location="NU4d!A2" display="NATIONAL UNIT ENTRIES BY GENDER, 2012"/>
    <hyperlink ref="B33:E33" location="NU4e!A2" display="NATIONAL UNIT ENTRIES BY GENDER, 2012"/>
    <hyperlink ref="B36:E36" location="NU4f!A2" display="NATIONAL UNIT ENTRIES BY GENDER, 2012"/>
    <hyperlink ref="B39:E39" location="NU4g!A2" display="NATIONAL UNIT ENTRIES BY GENDER, 2012"/>
    <hyperlink ref="B42:G42" location="NU5!A2" display="NATIONAL UNIT ENTRIES BY LEVEL, GENDER AND RESULT, 2012"/>
    <hyperlink ref="B44:F44" location="NU6ab!A2" display="LEARNERS ENTERED FOR NATIONAL UNITS, 2012"/>
    <hyperlink ref="B50:F50" location="NU6cd!A2" display="LEARNERS ENTERED FOR NATIONAL UNITS, 2012"/>
    <hyperlink ref="B47:F47" location="NU6ab!A28" display="LEARNERS ENTERED FOR NATIONAL UNITS, 2012"/>
    <hyperlink ref="B53:F53" location="NU6cd!A55" display="LEARNERS ENTERED FOR NATIONAL UNITS, 2012"/>
    <hyperlink ref="A7:D7" location="'Explanatory Note'!A2" display="See the Explanatory Note for further information."/>
  </hyperlinks>
  <printOptions/>
  <pageMargins left="0.75" right="0.75" top="0.58" bottom="0.54" header="0.5" footer="0.5"/>
  <pageSetup fitToHeight="1"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sheetPr>
    <pageSetUpPr fitToPage="1"/>
  </sheetPr>
  <dimension ref="A1:D61"/>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2" width="10.7109375" style="33" customWidth="1"/>
    <col min="3" max="4" width="10.7109375" style="1" customWidth="1"/>
    <col min="5" max="16384" width="9.140625" style="1" customWidth="1"/>
  </cols>
  <sheetData>
    <row r="1" ht="13.5" customHeight="1">
      <c r="A1" s="161" t="s">
        <v>187</v>
      </c>
    </row>
    <row r="2" ht="13.5" customHeight="1" thickBot="1"/>
    <row r="3" spans="1:4" ht="13.5" customHeight="1" thickTop="1">
      <c r="A3" s="74" t="s">
        <v>161</v>
      </c>
      <c r="B3" s="74"/>
      <c r="C3" s="74"/>
      <c r="D3" s="74"/>
    </row>
    <row r="4" spans="1:4" ht="13.5" customHeight="1">
      <c r="A4" s="12"/>
      <c r="B4" s="40"/>
      <c r="C4" s="33"/>
      <c r="D4" s="39"/>
    </row>
    <row r="5" spans="1:4" ht="13.5" customHeight="1">
      <c r="A5" s="12"/>
      <c r="B5" s="40"/>
      <c r="C5" s="33"/>
      <c r="D5" s="39"/>
    </row>
    <row r="6" spans="1:4" ht="13.5" customHeight="1">
      <c r="A6" s="12" t="s">
        <v>63</v>
      </c>
      <c r="B6" s="1"/>
      <c r="C6" s="33"/>
      <c r="D6" s="38"/>
    </row>
    <row r="7" spans="1:4" ht="1.5" customHeight="1">
      <c r="A7" s="12"/>
      <c r="B7" s="1"/>
      <c r="C7" s="33"/>
      <c r="D7" s="38"/>
    </row>
    <row r="8" spans="1:4" ht="27" customHeight="1">
      <c r="A8" s="69" t="s">
        <v>58</v>
      </c>
      <c r="B8" s="75" t="s">
        <v>55</v>
      </c>
      <c r="C8" s="75" t="s">
        <v>59</v>
      </c>
      <c r="D8" s="75" t="s">
        <v>60</v>
      </c>
    </row>
    <row r="9" spans="1:4" ht="3" customHeight="1">
      <c r="A9" s="43"/>
      <c r="B9" s="42"/>
      <c r="C9" s="42"/>
      <c r="D9" s="42"/>
    </row>
    <row r="10" spans="1:4" ht="13.5" customHeight="1">
      <c r="A10" s="149" t="s">
        <v>337</v>
      </c>
      <c r="B10" s="133">
        <v>15503</v>
      </c>
      <c r="C10" s="133">
        <v>7991</v>
      </c>
      <c r="D10" s="133">
        <v>7512</v>
      </c>
    </row>
    <row r="11" spans="1:4" ht="13.5" customHeight="1">
      <c r="A11" s="149" t="s">
        <v>338</v>
      </c>
      <c r="B11" s="133">
        <v>14945</v>
      </c>
      <c r="C11" s="133">
        <v>7666</v>
      </c>
      <c r="D11" s="133">
        <v>7279</v>
      </c>
    </row>
    <row r="12" spans="1:4" ht="13.5" customHeight="1">
      <c r="A12" s="149" t="s">
        <v>339</v>
      </c>
      <c r="B12" s="133">
        <v>13890</v>
      </c>
      <c r="C12" s="133">
        <v>7129</v>
      </c>
      <c r="D12" s="133">
        <v>6761</v>
      </c>
    </row>
    <row r="13" spans="1:4" ht="13.5" customHeight="1">
      <c r="A13" s="149" t="s">
        <v>297</v>
      </c>
      <c r="B13" s="133">
        <v>10966</v>
      </c>
      <c r="C13" s="133">
        <v>5150</v>
      </c>
      <c r="D13" s="133">
        <v>5816</v>
      </c>
    </row>
    <row r="14" spans="1:4" ht="13.5" customHeight="1">
      <c r="A14" s="149" t="s">
        <v>313</v>
      </c>
      <c r="B14" s="133">
        <v>9079</v>
      </c>
      <c r="C14" s="133">
        <v>3691</v>
      </c>
      <c r="D14" s="133">
        <v>5388</v>
      </c>
    </row>
    <row r="15" spans="1:4" ht="13.5" customHeight="1">
      <c r="A15" s="149" t="s">
        <v>324</v>
      </c>
      <c r="B15" s="133">
        <v>8996</v>
      </c>
      <c r="C15" s="133">
        <v>3629</v>
      </c>
      <c r="D15" s="133">
        <v>5367</v>
      </c>
    </row>
    <row r="16" spans="1:4" ht="13.5" customHeight="1">
      <c r="A16" s="149" t="s">
        <v>321</v>
      </c>
      <c r="B16" s="133">
        <v>8879</v>
      </c>
      <c r="C16" s="133">
        <v>3638</v>
      </c>
      <c r="D16" s="133">
        <v>5241</v>
      </c>
    </row>
    <row r="17" spans="1:4" ht="13.5" customHeight="1">
      <c r="A17" s="149" t="s">
        <v>251</v>
      </c>
      <c r="B17" s="133">
        <v>8733</v>
      </c>
      <c r="C17" s="133">
        <v>5101</v>
      </c>
      <c r="D17" s="133">
        <v>3632</v>
      </c>
    </row>
    <row r="18" spans="1:4" ht="13.5" customHeight="1">
      <c r="A18" s="149" t="s">
        <v>328</v>
      </c>
      <c r="B18" s="133">
        <v>8732</v>
      </c>
      <c r="C18" s="133">
        <v>3530</v>
      </c>
      <c r="D18" s="133">
        <v>5202</v>
      </c>
    </row>
    <row r="19" spans="1:4" ht="13.5" customHeight="1">
      <c r="A19" s="149" t="s">
        <v>248</v>
      </c>
      <c r="B19" s="133">
        <v>8656</v>
      </c>
      <c r="C19" s="133">
        <v>5055</v>
      </c>
      <c r="D19" s="133">
        <v>3601</v>
      </c>
    </row>
    <row r="20" spans="1:4" ht="13.5" customHeight="1">
      <c r="A20" s="149" t="s">
        <v>300</v>
      </c>
      <c r="B20" s="133">
        <v>8252</v>
      </c>
      <c r="C20" s="133">
        <v>3252</v>
      </c>
      <c r="D20" s="133">
        <v>5000</v>
      </c>
    </row>
    <row r="21" spans="1:4" ht="13.5" customHeight="1">
      <c r="A21" s="149" t="s">
        <v>303</v>
      </c>
      <c r="B21" s="133">
        <v>8096</v>
      </c>
      <c r="C21" s="133">
        <v>3268</v>
      </c>
      <c r="D21" s="133">
        <v>4828</v>
      </c>
    </row>
    <row r="22" spans="1:4" ht="13.5" customHeight="1">
      <c r="A22" s="149" t="s">
        <v>301</v>
      </c>
      <c r="B22" s="133">
        <v>8012</v>
      </c>
      <c r="C22" s="133">
        <v>3225</v>
      </c>
      <c r="D22" s="133">
        <v>4787</v>
      </c>
    </row>
    <row r="23" spans="1:4" ht="13.5" customHeight="1">
      <c r="A23" s="149" t="s">
        <v>340</v>
      </c>
      <c r="B23" s="133">
        <v>6802</v>
      </c>
      <c r="C23" s="133">
        <v>3396</v>
      </c>
      <c r="D23" s="133">
        <v>3406</v>
      </c>
    </row>
    <row r="24" spans="1:4" ht="13.5" customHeight="1">
      <c r="A24" s="149" t="s">
        <v>310</v>
      </c>
      <c r="B24" s="133">
        <v>6671</v>
      </c>
      <c r="C24" s="133">
        <v>3570</v>
      </c>
      <c r="D24" s="133">
        <v>3101</v>
      </c>
    </row>
    <row r="25" spans="1:4" ht="13.5" customHeight="1">
      <c r="A25" s="149" t="s">
        <v>245</v>
      </c>
      <c r="B25" s="133">
        <v>6338</v>
      </c>
      <c r="C25" s="133">
        <v>3210</v>
      </c>
      <c r="D25" s="133">
        <v>3128</v>
      </c>
    </row>
    <row r="26" spans="1:4" ht="13.5" customHeight="1">
      <c r="A26" s="149" t="s">
        <v>330</v>
      </c>
      <c r="B26" s="133">
        <v>6140</v>
      </c>
      <c r="C26" s="133">
        <v>3043</v>
      </c>
      <c r="D26" s="133">
        <v>3097</v>
      </c>
    </row>
    <row r="27" spans="1:4" ht="13.5" customHeight="1">
      <c r="A27" s="149" t="s">
        <v>307</v>
      </c>
      <c r="B27" s="133">
        <v>4968</v>
      </c>
      <c r="C27" s="133">
        <v>2710</v>
      </c>
      <c r="D27" s="133">
        <v>2258</v>
      </c>
    </row>
    <row r="28" spans="1:4" ht="13.5" customHeight="1">
      <c r="A28" s="149" t="s">
        <v>308</v>
      </c>
      <c r="B28" s="133">
        <v>4866</v>
      </c>
      <c r="C28" s="133">
        <v>2681</v>
      </c>
      <c r="D28" s="133">
        <v>2185</v>
      </c>
    </row>
    <row r="29" spans="1:4" ht="13.5" customHeight="1">
      <c r="A29" s="149" t="s">
        <v>309</v>
      </c>
      <c r="B29" s="133">
        <v>4812</v>
      </c>
      <c r="C29" s="133">
        <v>2660</v>
      </c>
      <c r="D29" s="133">
        <v>2152</v>
      </c>
    </row>
    <row r="30" spans="1:4" ht="13.5" customHeight="1">
      <c r="A30" s="149" t="s">
        <v>341</v>
      </c>
      <c r="B30" s="133">
        <v>4802</v>
      </c>
      <c r="C30" s="133">
        <v>1787</v>
      </c>
      <c r="D30" s="133">
        <v>3015</v>
      </c>
    </row>
    <row r="31" spans="1:4" ht="13.5" customHeight="1">
      <c r="A31" s="149" t="s">
        <v>333</v>
      </c>
      <c r="B31" s="133">
        <v>4784</v>
      </c>
      <c r="C31" s="133">
        <v>1787</v>
      </c>
      <c r="D31" s="133">
        <v>2997</v>
      </c>
    </row>
    <row r="32" spans="1:4" ht="13.5" customHeight="1">
      <c r="A32" s="149" t="s">
        <v>273</v>
      </c>
      <c r="B32" s="133">
        <v>4716</v>
      </c>
      <c r="C32" s="133">
        <v>2426</v>
      </c>
      <c r="D32" s="133">
        <v>2290</v>
      </c>
    </row>
    <row r="33" spans="1:4" ht="13.5" customHeight="1">
      <c r="A33" s="149" t="s">
        <v>342</v>
      </c>
      <c r="B33" s="133">
        <v>4672</v>
      </c>
      <c r="C33" s="133">
        <v>1732</v>
      </c>
      <c r="D33" s="133">
        <v>2940</v>
      </c>
    </row>
    <row r="34" spans="1:4" ht="13.5" customHeight="1">
      <c r="A34" s="149" t="s">
        <v>343</v>
      </c>
      <c r="B34" s="133">
        <v>4078</v>
      </c>
      <c r="C34" s="133">
        <v>2112</v>
      </c>
      <c r="D34" s="133">
        <v>1966</v>
      </c>
    </row>
    <row r="35" spans="1:4" ht="13.5" customHeight="1">
      <c r="A35" s="149" t="s">
        <v>344</v>
      </c>
      <c r="B35" s="133">
        <v>3847</v>
      </c>
      <c r="C35" s="133">
        <v>1347</v>
      </c>
      <c r="D35" s="133">
        <v>2500</v>
      </c>
    </row>
    <row r="36" spans="1:4" ht="13.5" customHeight="1">
      <c r="A36" s="149" t="s">
        <v>345</v>
      </c>
      <c r="B36" s="133">
        <v>3784</v>
      </c>
      <c r="C36" s="133">
        <v>3105</v>
      </c>
      <c r="D36" s="133">
        <v>679</v>
      </c>
    </row>
    <row r="37" spans="1:4" ht="13.5" customHeight="1">
      <c r="A37" s="149" t="s">
        <v>335</v>
      </c>
      <c r="B37" s="133">
        <v>3625</v>
      </c>
      <c r="C37" s="133">
        <v>2939</v>
      </c>
      <c r="D37" s="133">
        <v>686</v>
      </c>
    </row>
    <row r="38" spans="1:4" ht="13.5" customHeight="1">
      <c r="A38" s="149" t="s">
        <v>346</v>
      </c>
      <c r="B38" s="133">
        <v>3597</v>
      </c>
      <c r="C38" s="133">
        <v>2928</v>
      </c>
      <c r="D38" s="133">
        <v>669</v>
      </c>
    </row>
    <row r="39" spans="1:4" ht="13.5" customHeight="1">
      <c r="A39" s="149" t="s">
        <v>334</v>
      </c>
      <c r="B39" s="133">
        <v>3586</v>
      </c>
      <c r="C39" s="133">
        <v>2911</v>
      </c>
      <c r="D39" s="133">
        <v>675</v>
      </c>
    </row>
    <row r="40" spans="1:4" ht="13.5" customHeight="1">
      <c r="A40" s="149" t="s">
        <v>332</v>
      </c>
      <c r="B40" s="133">
        <v>3572</v>
      </c>
      <c r="C40" s="133">
        <v>2909</v>
      </c>
      <c r="D40" s="133">
        <v>663</v>
      </c>
    </row>
    <row r="41" spans="1:4" ht="13.5" customHeight="1">
      <c r="A41" s="149" t="s">
        <v>336</v>
      </c>
      <c r="B41" s="133">
        <v>3562</v>
      </c>
      <c r="C41" s="133">
        <v>2901</v>
      </c>
      <c r="D41" s="133">
        <v>661</v>
      </c>
    </row>
    <row r="42" spans="1:4" ht="13.5" customHeight="1">
      <c r="A42" s="149" t="s">
        <v>347</v>
      </c>
      <c r="B42" s="133">
        <v>3527</v>
      </c>
      <c r="C42" s="133">
        <v>1310</v>
      </c>
      <c r="D42" s="133">
        <v>2217</v>
      </c>
    </row>
    <row r="43" spans="1:4" ht="13.5" customHeight="1">
      <c r="A43" s="149" t="s">
        <v>348</v>
      </c>
      <c r="B43" s="133">
        <v>3150</v>
      </c>
      <c r="C43" s="133">
        <v>1170</v>
      </c>
      <c r="D43" s="133">
        <v>1980</v>
      </c>
    </row>
    <row r="44" spans="1:4" ht="13.5" customHeight="1">
      <c r="A44" s="149" t="s">
        <v>267</v>
      </c>
      <c r="B44" s="133">
        <v>2787</v>
      </c>
      <c r="C44" s="133">
        <v>1915</v>
      </c>
      <c r="D44" s="133">
        <v>872</v>
      </c>
    </row>
    <row r="45" spans="1:4" ht="13.5" customHeight="1">
      <c r="A45" s="149" t="s">
        <v>349</v>
      </c>
      <c r="B45" s="133">
        <v>2678</v>
      </c>
      <c r="C45" s="133">
        <v>2268</v>
      </c>
      <c r="D45" s="133">
        <v>410</v>
      </c>
    </row>
    <row r="46" spans="1:4" ht="13.5" customHeight="1">
      <c r="A46" s="149" t="s">
        <v>350</v>
      </c>
      <c r="B46" s="133">
        <v>2671</v>
      </c>
      <c r="C46" s="133">
        <v>2262</v>
      </c>
      <c r="D46" s="133">
        <v>409</v>
      </c>
    </row>
    <row r="47" spans="1:4" ht="13.5" customHeight="1">
      <c r="A47" s="149" t="s">
        <v>351</v>
      </c>
      <c r="B47" s="133">
        <v>2667</v>
      </c>
      <c r="C47" s="133">
        <v>2545</v>
      </c>
      <c r="D47" s="133">
        <v>122</v>
      </c>
    </row>
    <row r="48" spans="1:4" ht="13.5" customHeight="1">
      <c r="A48" s="149" t="s">
        <v>311</v>
      </c>
      <c r="B48" s="133">
        <v>2642</v>
      </c>
      <c r="C48" s="133">
        <v>1762</v>
      </c>
      <c r="D48" s="133">
        <v>880</v>
      </c>
    </row>
    <row r="49" spans="1:4" ht="13.5" customHeight="1">
      <c r="A49" s="149" t="s">
        <v>352</v>
      </c>
      <c r="B49" s="133">
        <v>2596</v>
      </c>
      <c r="C49" s="133">
        <v>1359</v>
      </c>
      <c r="D49" s="133">
        <v>1237</v>
      </c>
    </row>
    <row r="50" spans="1:4" ht="13.5" customHeight="1">
      <c r="A50" s="149" t="s">
        <v>312</v>
      </c>
      <c r="B50" s="133">
        <v>2567</v>
      </c>
      <c r="C50" s="133">
        <v>1678</v>
      </c>
      <c r="D50" s="133">
        <v>889</v>
      </c>
    </row>
    <row r="51" spans="1:4" ht="13.5" customHeight="1">
      <c r="A51" s="149" t="s">
        <v>353</v>
      </c>
      <c r="B51" s="133">
        <v>2549</v>
      </c>
      <c r="C51" s="133">
        <v>1255</v>
      </c>
      <c r="D51" s="133">
        <v>1294</v>
      </c>
    </row>
    <row r="52" spans="1:4" ht="13.5" customHeight="1">
      <c r="A52" s="149" t="s">
        <v>318</v>
      </c>
      <c r="B52" s="133">
        <v>2540</v>
      </c>
      <c r="C52" s="133">
        <v>1314</v>
      </c>
      <c r="D52" s="133">
        <v>1226</v>
      </c>
    </row>
    <row r="53" spans="1:4" ht="13.5" customHeight="1">
      <c r="A53" s="149" t="s">
        <v>354</v>
      </c>
      <c r="B53" s="133">
        <v>2504</v>
      </c>
      <c r="C53" s="133">
        <v>2117</v>
      </c>
      <c r="D53" s="133">
        <v>387</v>
      </c>
    </row>
    <row r="54" spans="1:4" ht="13.5" customHeight="1">
      <c r="A54" s="149" t="s">
        <v>355</v>
      </c>
      <c r="B54" s="133">
        <v>2495</v>
      </c>
      <c r="C54" s="133">
        <v>2379</v>
      </c>
      <c r="D54" s="133">
        <v>116</v>
      </c>
    </row>
    <row r="55" spans="1:4" ht="13.5" customHeight="1">
      <c r="A55" s="149" t="s">
        <v>317</v>
      </c>
      <c r="B55" s="133">
        <v>2398</v>
      </c>
      <c r="C55" s="133">
        <v>1252</v>
      </c>
      <c r="D55" s="133">
        <v>1146</v>
      </c>
    </row>
    <row r="56" spans="1:4" ht="13.5" customHeight="1">
      <c r="A56" s="149" t="s">
        <v>356</v>
      </c>
      <c r="B56" s="133">
        <v>2296</v>
      </c>
      <c r="C56" s="133">
        <v>2191</v>
      </c>
      <c r="D56" s="133">
        <v>105</v>
      </c>
    </row>
    <row r="57" spans="1:4" ht="13.5" customHeight="1">
      <c r="A57" s="149" t="s">
        <v>357</v>
      </c>
      <c r="B57" s="133">
        <v>2288</v>
      </c>
      <c r="C57" s="133">
        <v>1061</v>
      </c>
      <c r="D57" s="133">
        <v>1227</v>
      </c>
    </row>
    <row r="58" spans="1:4" ht="13.5" customHeight="1">
      <c r="A58" s="149" t="s">
        <v>316</v>
      </c>
      <c r="B58" s="133">
        <v>2246</v>
      </c>
      <c r="C58" s="133">
        <v>1135</v>
      </c>
      <c r="D58" s="133">
        <v>1111</v>
      </c>
    </row>
    <row r="59" spans="1:4" ht="13.5" customHeight="1">
      <c r="A59" s="149" t="s">
        <v>358</v>
      </c>
      <c r="B59" s="133">
        <v>2180</v>
      </c>
      <c r="C59" s="133">
        <v>1088</v>
      </c>
      <c r="D59" s="133">
        <v>1092</v>
      </c>
    </row>
    <row r="60" spans="1:4" ht="3" customHeight="1">
      <c r="A60" s="149"/>
      <c r="B60" s="133"/>
      <c r="C60" s="133"/>
      <c r="D60" s="133"/>
    </row>
    <row r="61" spans="1:4" ht="13.5" customHeight="1">
      <c r="A61" s="152" t="s">
        <v>121</v>
      </c>
      <c r="B61" s="151">
        <v>462492</v>
      </c>
      <c r="C61" s="151">
        <v>241655</v>
      </c>
      <c r="D61" s="151">
        <v>220837</v>
      </c>
    </row>
  </sheetData>
  <sheetProtection/>
  <hyperlinks>
    <hyperlink ref="A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pageSetUpPr fitToPage="1"/>
  </sheetPr>
  <dimension ref="A1:D62"/>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2" width="10.7109375" style="33" customWidth="1"/>
    <col min="3" max="4" width="10.7109375" style="1" customWidth="1"/>
    <col min="5" max="16384" width="9.140625" style="1" customWidth="1"/>
  </cols>
  <sheetData>
    <row r="1" ht="13.5" customHeight="1">
      <c r="A1" s="161" t="s">
        <v>187</v>
      </c>
    </row>
    <row r="2" ht="13.5" customHeight="1" thickBot="1"/>
    <row r="3" spans="1:4" ht="13.5" customHeight="1" thickTop="1">
      <c r="A3" s="74" t="s">
        <v>162</v>
      </c>
      <c r="B3" s="74"/>
      <c r="C3" s="74"/>
      <c r="D3" s="74"/>
    </row>
    <row r="4" spans="1:4" ht="13.5" customHeight="1">
      <c r="A4" s="12"/>
      <c r="B4" s="40"/>
      <c r="C4" s="39"/>
      <c r="D4" s="33"/>
    </row>
    <row r="5" spans="1:4" ht="13.5" customHeight="1">
      <c r="A5" s="12"/>
      <c r="B5" s="40"/>
      <c r="C5" s="39"/>
      <c r="D5" s="33"/>
    </row>
    <row r="6" spans="1:4" ht="13.5" customHeight="1">
      <c r="A6" s="12" t="s">
        <v>64</v>
      </c>
      <c r="B6" s="1"/>
      <c r="C6" s="38"/>
      <c r="D6" s="33"/>
    </row>
    <row r="7" spans="1:4" ht="1.5" customHeight="1">
      <c r="A7" s="12"/>
      <c r="B7" s="1"/>
      <c r="C7" s="38"/>
      <c r="D7" s="33"/>
    </row>
    <row r="8" spans="1:4" ht="27" customHeight="1">
      <c r="A8" s="69" t="s">
        <v>58</v>
      </c>
      <c r="B8" s="75" t="s">
        <v>55</v>
      </c>
      <c r="C8" s="75" t="s">
        <v>59</v>
      </c>
      <c r="D8" s="75" t="s">
        <v>60</v>
      </c>
    </row>
    <row r="9" spans="1:4" ht="3" customHeight="1">
      <c r="A9" s="43"/>
      <c r="B9" s="42"/>
      <c r="C9" s="42"/>
      <c r="D9" s="42"/>
    </row>
    <row r="10" spans="1:4" ht="13.5" customHeight="1">
      <c r="A10" s="149" t="s">
        <v>337</v>
      </c>
      <c r="B10" s="133">
        <v>25725</v>
      </c>
      <c r="C10" s="133">
        <v>12895</v>
      </c>
      <c r="D10" s="133">
        <v>12830</v>
      </c>
    </row>
    <row r="11" spans="1:4" ht="13.5" customHeight="1">
      <c r="A11" s="149" t="s">
        <v>338</v>
      </c>
      <c r="B11" s="133">
        <v>25420</v>
      </c>
      <c r="C11" s="133">
        <v>12727</v>
      </c>
      <c r="D11" s="133">
        <v>12693</v>
      </c>
    </row>
    <row r="12" spans="1:4" ht="13.5" customHeight="1">
      <c r="A12" s="149" t="s">
        <v>251</v>
      </c>
      <c r="B12" s="133">
        <v>24793</v>
      </c>
      <c r="C12" s="133">
        <v>12575</v>
      </c>
      <c r="D12" s="133">
        <v>12218</v>
      </c>
    </row>
    <row r="13" spans="1:4" ht="13.5" customHeight="1">
      <c r="A13" s="149" t="s">
        <v>248</v>
      </c>
      <c r="B13" s="133">
        <v>24440</v>
      </c>
      <c r="C13" s="133">
        <v>12426</v>
      </c>
      <c r="D13" s="133">
        <v>12014</v>
      </c>
    </row>
    <row r="14" spans="1:4" ht="13.5" customHeight="1">
      <c r="A14" s="149" t="s">
        <v>339</v>
      </c>
      <c r="B14" s="133">
        <v>23182</v>
      </c>
      <c r="C14" s="133">
        <v>11655</v>
      </c>
      <c r="D14" s="133">
        <v>11527</v>
      </c>
    </row>
    <row r="15" spans="1:4" ht="13.5" customHeight="1">
      <c r="A15" s="149" t="s">
        <v>310</v>
      </c>
      <c r="B15" s="133">
        <v>12507</v>
      </c>
      <c r="C15" s="133">
        <v>5688</v>
      </c>
      <c r="D15" s="133">
        <v>6819</v>
      </c>
    </row>
    <row r="16" spans="1:4" ht="13.5" customHeight="1">
      <c r="A16" s="149" t="s">
        <v>245</v>
      </c>
      <c r="B16" s="133">
        <v>11360</v>
      </c>
      <c r="C16" s="133">
        <v>4208</v>
      </c>
      <c r="D16" s="133">
        <v>7152</v>
      </c>
    </row>
    <row r="17" spans="1:4" ht="13.5" customHeight="1">
      <c r="A17" s="149" t="s">
        <v>359</v>
      </c>
      <c r="B17" s="133">
        <v>9918</v>
      </c>
      <c r="C17" s="133">
        <v>3439</v>
      </c>
      <c r="D17" s="133">
        <v>6479</v>
      </c>
    </row>
    <row r="18" spans="1:4" ht="13.5" customHeight="1">
      <c r="A18" s="149" t="s">
        <v>360</v>
      </c>
      <c r="B18" s="133">
        <v>9853</v>
      </c>
      <c r="C18" s="133">
        <v>3405</v>
      </c>
      <c r="D18" s="133">
        <v>6448</v>
      </c>
    </row>
    <row r="19" spans="1:4" ht="13.5" customHeight="1">
      <c r="A19" s="149" t="s">
        <v>361</v>
      </c>
      <c r="B19" s="133">
        <v>9607</v>
      </c>
      <c r="C19" s="133">
        <v>3362</v>
      </c>
      <c r="D19" s="133">
        <v>6245</v>
      </c>
    </row>
    <row r="20" spans="1:4" ht="13.5" customHeight="1">
      <c r="A20" s="149" t="s">
        <v>330</v>
      </c>
      <c r="B20" s="133">
        <v>8563</v>
      </c>
      <c r="C20" s="133">
        <v>3375</v>
      </c>
      <c r="D20" s="133">
        <v>5188</v>
      </c>
    </row>
    <row r="21" spans="1:4" ht="13.5" customHeight="1">
      <c r="A21" s="149" t="s">
        <v>341</v>
      </c>
      <c r="B21" s="133">
        <v>7816</v>
      </c>
      <c r="C21" s="133">
        <v>2265</v>
      </c>
      <c r="D21" s="133">
        <v>5551</v>
      </c>
    </row>
    <row r="22" spans="1:4" ht="13.5" customHeight="1">
      <c r="A22" s="149" t="s">
        <v>342</v>
      </c>
      <c r="B22" s="133">
        <v>7692</v>
      </c>
      <c r="C22" s="133">
        <v>2204</v>
      </c>
      <c r="D22" s="133">
        <v>5488</v>
      </c>
    </row>
    <row r="23" spans="1:4" ht="13.5" customHeight="1">
      <c r="A23" s="149" t="s">
        <v>333</v>
      </c>
      <c r="B23" s="133">
        <v>7678</v>
      </c>
      <c r="C23" s="133">
        <v>2205</v>
      </c>
      <c r="D23" s="133">
        <v>5473</v>
      </c>
    </row>
    <row r="24" spans="1:4" ht="13.5" customHeight="1">
      <c r="A24" s="149" t="s">
        <v>362</v>
      </c>
      <c r="B24" s="133">
        <v>7639</v>
      </c>
      <c r="C24" s="133">
        <v>2759</v>
      </c>
      <c r="D24" s="133">
        <v>4880</v>
      </c>
    </row>
    <row r="25" spans="1:4" ht="13.5" customHeight="1">
      <c r="A25" s="149" t="s">
        <v>363</v>
      </c>
      <c r="B25" s="133">
        <v>7598</v>
      </c>
      <c r="C25" s="133">
        <v>2744</v>
      </c>
      <c r="D25" s="133">
        <v>4854</v>
      </c>
    </row>
    <row r="26" spans="1:4" ht="13.5" customHeight="1">
      <c r="A26" s="149" t="s">
        <v>364</v>
      </c>
      <c r="B26" s="133">
        <v>7562</v>
      </c>
      <c r="C26" s="133">
        <v>2726</v>
      </c>
      <c r="D26" s="133">
        <v>4836</v>
      </c>
    </row>
    <row r="27" spans="1:4" ht="13.5" customHeight="1">
      <c r="A27" s="149" t="s">
        <v>322</v>
      </c>
      <c r="B27" s="133">
        <v>7174</v>
      </c>
      <c r="C27" s="133">
        <v>3601</v>
      </c>
      <c r="D27" s="133">
        <v>3573</v>
      </c>
    </row>
    <row r="28" spans="1:4" ht="13.5" customHeight="1">
      <c r="A28" s="149" t="s">
        <v>319</v>
      </c>
      <c r="B28" s="133">
        <v>7145</v>
      </c>
      <c r="C28" s="133">
        <v>3597</v>
      </c>
      <c r="D28" s="133">
        <v>3548</v>
      </c>
    </row>
    <row r="29" spans="1:4" ht="13.5" customHeight="1">
      <c r="A29" s="149" t="s">
        <v>323</v>
      </c>
      <c r="B29" s="133">
        <v>7033</v>
      </c>
      <c r="C29" s="133">
        <v>3565</v>
      </c>
      <c r="D29" s="133">
        <v>3468</v>
      </c>
    </row>
    <row r="30" spans="1:4" ht="13.5" customHeight="1">
      <c r="A30" s="149" t="s">
        <v>365</v>
      </c>
      <c r="B30" s="133">
        <v>6762</v>
      </c>
      <c r="C30" s="133">
        <v>3433</v>
      </c>
      <c r="D30" s="133">
        <v>3329</v>
      </c>
    </row>
    <row r="31" spans="1:4" ht="13.5" customHeight="1">
      <c r="A31" s="149" t="s">
        <v>267</v>
      </c>
      <c r="B31" s="133">
        <v>6647</v>
      </c>
      <c r="C31" s="133">
        <v>4920</v>
      </c>
      <c r="D31" s="133">
        <v>1727</v>
      </c>
    </row>
    <row r="32" spans="1:4" ht="13.5" customHeight="1">
      <c r="A32" s="149" t="s">
        <v>366</v>
      </c>
      <c r="B32" s="133">
        <v>6020</v>
      </c>
      <c r="C32" s="133">
        <v>3019</v>
      </c>
      <c r="D32" s="133">
        <v>3001</v>
      </c>
    </row>
    <row r="33" spans="1:4" ht="13.5" customHeight="1">
      <c r="A33" s="149" t="s">
        <v>367</v>
      </c>
      <c r="B33" s="133">
        <v>5794</v>
      </c>
      <c r="C33" s="133">
        <v>4290</v>
      </c>
      <c r="D33" s="133">
        <v>1504</v>
      </c>
    </row>
    <row r="34" spans="1:4" ht="13.5" customHeight="1">
      <c r="A34" s="149" t="s">
        <v>368</v>
      </c>
      <c r="B34" s="133">
        <v>5739</v>
      </c>
      <c r="C34" s="133">
        <v>2952</v>
      </c>
      <c r="D34" s="133">
        <v>2787</v>
      </c>
    </row>
    <row r="35" spans="1:4" ht="13.5" customHeight="1">
      <c r="A35" s="149" t="s">
        <v>369</v>
      </c>
      <c r="B35" s="133">
        <v>5723</v>
      </c>
      <c r="C35" s="133">
        <v>2918</v>
      </c>
      <c r="D35" s="133">
        <v>2805</v>
      </c>
    </row>
    <row r="36" spans="1:4" ht="13.5" customHeight="1">
      <c r="A36" s="149" t="s">
        <v>340</v>
      </c>
      <c r="B36" s="133">
        <v>5611</v>
      </c>
      <c r="C36" s="133">
        <v>2562</v>
      </c>
      <c r="D36" s="133">
        <v>3049</v>
      </c>
    </row>
    <row r="37" spans="1:4" ht="13.5" customHeight="1">
      <c r="A37" s="149" t="s">
        <v>344</v>
      </c>
      <c r="B37" s="133">
        <v>5580</v>
      </c>
      <c r="C37" s="133">
        <v>1473</v>
      </c>
      <c r="D37" s="133">
        <v>4107</v>
      </c>
    </row>
    <row r="38" spans="1:4" ht="13.5" customHeight="1">
      <c r="A38" s="149" t="s">
        <v>350</v>
      </c>
      <c r="B38" s="133">
        <v>5552</v>
      </c>
      <c r="C38" s="133">
        <v>4826</v>
      </c>
      <c r="D38" s="133">
        <v>726</v>
      </c>
    </row>
    <row r="39" spans="1:4" ht="13.5" customHeight="1">
      <c r="A39" s="149" t="s">
        <v>349</v>
      </c>
      <c r="B39" s="133">
        <v>5442</v>
      </c>
      <c r="C39" s="133">
        <v>4735</v>
      </c>
      <c r="D39" s="133">
        <v>707</v>
      </c>
    </row>
    <row r="40" spans="1:4" ht="13.5" customHeight="1">
      <c r="A40" s="149" t="s">
        <v>370</v>
      </c>
      <c r="B40" s="133">
        <v>5433</v>
      </c>
      <c r="C40" s="133">
        <v>4012</v>
      </c>
      <c r="D40" s="133">
        <v>1421</v>
      </c>
    </row>
    <row r="41" spans="1:4" ht="13.5" customHeight="1">
      <c r="A41" s="149" t="s">
        <v>371</v>
      </c>
      <c r="B41" s="133">
        <v>5403</v>
      </c>
      <c r="C41" s="133">
        <v>3993</v>
      </c>
      <c r="D41" s="133">
        <v>1410</v>
      </c>
    </row>
    <row r="42" spans="1:4" ht="13.5" customHeight="1">
      <c r="A42" s="149" t="s">
        <v>354</v>
      </c>
      <c r="B42" s="133">
        <v>5375</v>
      </c>
      <c r="C42" s="133">
        <v>4683</v>
      </c>
      <c r="D42" s="133">
        <v>692</v>
      </c>
    </row>
    <row r="43" spans="1:4" ht="13.5" customHeight="1">
      <c r="A43" s="149" t="s">
        <v>372</v>
      </c>
      <c r="B43" s="133">
        <v>5286</v>
      </c>
      <c r="C43" s="133">
        <v>3968</v>
      </c>
      <c r="D43" s="133">
        <v>1318</v>
      </c>
    </row>
    <row r="44" spans="1:4" ht="13.5" customHeight="1">
      <c r="A44" s="149" t="s">
        <v>373</v>
      </c>
      <c r="B44" s="133">
        <v>5091</v>
      </c>
      <c r="C44" s="133">
        <v>2022</v>
      </c>
      <c r="D44" s="133">
        <v>3069</v>
      </c>
    </row>
    <row r="45" spans="1:4" ht="13.5" customHeight="1">
      <c r="A45" s="149" t="s">
        <v>374</v>
      </c>
      <c r="B45" s="133">
        <v>5077</v>
      </c>
      <c r="C45" s="133">
        <v>3794</v>
      </c>
      <c r="D45" s="133">
        <v>1283</v>
      </c>
    </row>
    <row r="46" spans="1:4" ht="13.5" customHeight="1">
      <c r="A46" s="149" t="s">
        <v>347</v>
      </c>
      <c r="B46" s="133">
        <v>4721</v>
      </c>
      <c r="C46" s="133">
        <v>1302</v>
      </c>
      <c r="D46" s="133">
        <v>3419</v>
      </c>
    </row>
    <row r="47" spans="1:4" ht="13.5" customHeight="1">
      <c r="A47" s="149" t="s">
        <v>273</v>
      </c>
      <c r="B47" s="133">
        <v>4592</v>
      </c>
      <c r="C47" s="133">
        <v>1988</v>
      </c>
      <c r="D47" s="133">
        <v>2604</v>
      </c>
    </row>
    <row r="48" spans="1:4" ht="13.5" customHeight="1">
      <c r="A48" s="149" t="s">
        <v>375</v>
      </c>
      <c r="B48" s="133">
        <v>4566</v>
      </c>
      <c r="C48" s="133">
        <v>2117</v>
      </c>
      <c r="D48" s="133">
        <v>2449</v>
      </c>
    </row>
    <row r="49" spans="1:4" ht="13.5" customHeight="1">
      <c r="A49" s="149" t="s">
        <v>376</v>
      </c>
      <c r="B49" s="133">
        <v>4562</v>
      </c>
      <c r="C49" s="133">
        <v>2110</v>
      </c>
      <c r="D49" s="133">
        <v>2452</v>
      </c>
    </row>
    <row r="50" spans="1:4" ht="13.5" customHeight="1">
      <c r="A50" s="149" t="s">
        <v>348</v>
      </c>
      <c r="B50" s="133">
        <v>4557</v>
      </c>
      <c r="C50" s="133">
        <v>1246</v>
      </c>
      <c r="D50" s="133">
        <v>3311</v>
      </c>
    </row>
    <row r="51" spans="1:4" ht="13.5" customHeight="1">
      <c r="A51" s="149" t="s">
        <v>377</v>
      </c>
      <c r="B51" s="133">
        <v>4449</v>
      </c>
      <c r="C51" s="133">
        <v>2045</v>
      </c>
      <c r="D51" s="133">
        <v>2404</v>
      </c>
    </row>
    <row r="52" spans="1:4" ht="13.5" customHeight="1">
      <c r="A52" s="149" t="s">
        <v>378</v>
      </c>
      <c r="B52" s="133">
        <v>4318</v>
      </c>
      <c r="C52" s="133">
        <v>2105</v>
      </c>
      <c r="D52" s="133">
        <v>2213</v>
      </c>
    </row>
    <row r="53" spans="1:4" ht="13.5" customHeight="1">
      <c r="A53" s="149" t="s">
        <v>379</v>
      </c>
      <c r="B53" s="133">
        <v>4241</v>
      </c>
      <c r="C53" s="133">
        <v>2040</v>
      </c>
      <c r="D53" s="133">
        <v>2201</v>
      </c>
    </row>
    <row r="54" spans="1:4" ht="13.5" customHeight="1">
      <c r="A54" s="149" t="s">
        <v>380</v>
      </c>
      <c r="B54" s="133">
        <v>4151</v>
      </c>
      <c r="C54" s="133">
        <v>3076</v>
      </c>
      <c r="D54" s="133">
        <v>1075</v>
      </c>
    </row>
    <row r="55" spans="1:4" ht="13.5" customHeight="1">
      <c r="A55" s="149" t="s">
        <v>331</v>
      </c>
      <c r="B55" s="133">
        <v>3984</v>
      </c>
      <c r="C55" s="133">
        <v>1869</v>
      </c>
      <c r="D55" s="133">
        <v>2115</v>
      </c>
    </row>
    <row r="56" spans="1:4" ht="13.5" customHeight="1">
      <c r="A56" s="149" t="s">
        <v>381</v>
      </c>
      <c r="B56" s="133">
        <v>3962</v>
      </c>
      <c r="C56" s="133">
        <v>1856</v>
      </c>
      <c r="D56" s="133">
        <v>2106</v>
      </c>
    </row>
    <row r="57" spans="1:4" ht="13.5" customHeight="1">
      <c r="A57" s="149" t="s">
        <v>382</v>
      </c>
      <c r="B57" s="133">
        <v>3899</v>
      </c>
      <c r="C57" s="133">
        <v>1827</v>
      </c>
      <c r="D57" s="133">
        <v>2072</v>
      </c>
    </row>
    <row r="58" spans="1:4" ht="13.5" customHeight="1">
      <c r="A58" s="149" t="s">
        <v>326</v>
      </c>
      <c r="B58" s="133">
        <v>3839</v>
      </c>
      <c r="C58" s="133">
        <v>2195</v>
      </c>
      <c r="D58" s="133">
        <v>1644</v>
      </c>
    </row>
    <row r="59" spans="1:4" ht="13.5" customHeight="1">
      <c r="A59" s="149" t="s">
        <v>383</v>
      </c>
      <c r="B59" s="133">
        <v>3818</v>
      </c>
      <c r="C59" s="133">
        <v>1762</v>
      </c>
      <c r="D59" s="133">
        <v>2056</v>
      </c>
    </row>
    <row r="60" spans="1:4" ht="3" customHeight="1">
      <c r="A60" s="114"/>
      <c r="B60" s="117"/>
      <c r="C60" s="117"/>
      <c r="D60" s="117"/>
    </row>
    <row r="61" spans="1:4" ht="13.5" customHeight="1">
      <c r="A61" s="71" t="s">
        <v>122</v>
      </c>
      <c r="B61" s="151">
        <v>707805</v>
      </c>
      <c r="C61" s="151">
        <v>348157</v>
      </c>
      <c r="D61" s="151">
        <v>359648</v>
      </c>
    </row>
    <row r="62" ht="13.5" customHeight="1">
      <c r="A62" s="2"/>
    </row>
  </sheetData>
  <sheetProtection/>
  <hyperlinks>
    <hyperlink ref="A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12.xml><?xml version="1.0" encoding="utf-8"?>
<worksheet xmlns="http://schemas.openxmlformats.org/spreadsheetml/2006/main" xmlns:r="http://schemas.openxmlformats.org/officeDocument/2006/relationships">
  <sheetPr>
    <pageSetUpPr fitToPage="1"/>
  </sheetPr>
  <dimension ref="A1:D65"/>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2" width="10.7109375" style="33" customWidth="1"/>
    <col min="3" max="4" width="10.7109375" style="1" customWidth="1"/>
    <col min="5" max="16384" width="9.140625" style="1" customWidth="1"/>
  </cols>
  <sheetData>
    <row r="1" ht="13.5" customHeight="1">
      <c r="A1" s="161" t="s">
        <v>187</v>
      </c>
    </row>
    <row r="2" ht="13.5" customHeight="1" thickBot="1"/>
    <row r="3" spans="1:4" ht="13.5" customHeight="1" thickTop="1">
      <c r="A3" s="74" t="s">
        <v>163</v>
      </c>
      <c r="B3" s="74"/>
      <c r="C3" s="74"/>
      <c r="D3" s="74"/>
    </row>
    <row r="4" spans="1:4" ht="13.5" customHeight="1">
      <c r="A4" s="12"/>
      <c r="B4" s="40"/>
      <c r="C4" s="39"/>
      <c r="D4" s="33"/>
    </row>
    <row r="5" spans="1:4" ht="13.5" customHeight="1">
      <c r="A5" s="12"/>
      <c r="B5" s="40"/>
      <c r="C5" s="39"/>
      <c r="D5" s="33"/>
    </row>
    <row r="6" spans="1:4" ht="13.5" customHeight="1">
      <c r="A6" s="12" t="s">
        <v>65</v>
      </c>
      <c r="B6" s="1"/>
      <c r="C6" s="38"/>
      <c r="D6" s="33"/>
    </row>
    <row r="7" spans="1:4" ht="1.5" customHeight="1">
      <c r="A7" s="12"/>
      <c r="B7" s="1"/>
      <c r="C7" s="38"/>
      <c r="D7" s="33"/>
    </row>
    <row r="8" spans="1:4" ht="27" customHeight="1">
      <c r="A8" s="69" t="s">
        <v>58</v>
      </c>
      <c r="B8" s="75" t="s">
        <v>55</v>
      </c>
      <c r="C8" s="75" t="s">
        <v>59</v>
      </c>
      <c r="D8" s="75" t="s">
        <v>60</v>
      </c>
    </row>
    <row r="9" spans="1:4" ht="3" customHeight="1">
      <c r="A9" s="41"/>
      <c r="B9" s="42"/>
      <c r="C9" s="42"/>
      <c r="D9" s="42"/>
    </row>
    <row r="10" spans="1:4" ht="13.5" customHeight="1">
      <c r="A10" s="149" t="s">
        <v>251</v>
      </c>
      <c r="B10" s="133">
        <v>30383</v>
      </c>
      <c r="C10" s="133">
        <v>12849</v>
      </c>
      <c r="D10" s="133">
        <v>17534</v>
      </c>
    </row>
    <row r="11" spans="1:4" ht="13.5" customHeight="1">
      <c r="A11" s="149" t="s">
        <v>248</v>
      </c>
      <c r="B11" s="133">
        <v>30317</v>
      </c>
      <c r="C11" s="133">
        <v>12824</v>
      </c>
      <c r="D11" s="133">
        <v>17493</v>
      </c>
    </row>
    <row r="12" spans="1:4" ht="13.5" customHeight="1">
      <c r="A12" s="149" t="s">
        <v>337</v>
      </c>
      <c r="B12" s="133">
        <v>20851</v>
      </c>
      <c r="C12" s="133">
        <v>10740</v>
      </c>
      <c r="D12" s="133">
        <v>10111</v>
      </c>
    </row>
    <row r="13" spans="1:4" ht="13.5" customHeight="1">
      <c r="A13" s="149" t="s">
        <v>338</v>
      </c>
      <c r="B13" s="133">
        <v>20793</v>
      </c>
      <c r="C13" s="133">
        <v>10705</v>
      </c>
      <c r="D13" s="133">
        <v>10088</v>
      </c>
    </row>
    <row r="14" spans="1:4" ht="13.5" customHeight="1">
      <c r="A14" s="149" t="s">
        <v>339</v>
      </c>
      <c r="B14" s="133">
        <v>20711</v>
      </c>
      <c r="C14" s="133">
        <v>10669</v>
      </c>
      <c r="D14" s="133">
        <v>10042</v>
      </c>
    </row>
    <row r="15" spans="1:4" ht="13.5" customHeight="1">
      <c r="A15" s="149" t="s">
        <v>384</v>
      </c>
      <c r="B15" s="133">
        <v>11282</v>
      </c>
      <c r="C15" s="133">
        <v>4853</v>
      </c>
      <c r="D15" s="133">
        <v>6429</v>
      </c>
    </row>
    <row r="16" spans="1:4" ht="13.5" customHeight="1">
      <c r="A16" s="149" t="s">
        <v>385</v>
      </c>
      <c r="B16" s="133">
        <v>11250</v>
      </c>
      <c r="C16" s="133">
        <v>4862</v>
      </c>
      <c r="D16" s="133">
        <v>6388</v>
      </c>
    </row>
    <row r="17" spans="1:4" ht="13.5" customHeight="1">
      <c r="A17" s="149" t="s">
        <v>386</v>
      </c>
      <c r="B17" s="133">
        <v>11144</v>
      </c>
      <c r="C17" s="133">
        <v>4810</v>
      </c>
      <c r="D17" s="133">
        <v>6334</v>
      </c>
    </row>
    <row r="18" spans="1:4" ht="13.5" customHeight="1">
      <c r="A18" s="149" t="s">
        <v>387</v>
      </c>
      <c r="B18" s="133">
        <v>10627</v>
      </c>
      <c r="C18" s="133">
        <v>5354</v>
      </c>
      <c r="D18" s="133">
        <v>5273</v>
      </c>
    </row>
    <row r="19" spans="1:4" ht="13.5" customHeight="1">
      <c r="A19" s="149" t="s">
        <v>388</v>
      </c>
      <c r="B19" s="133">
        <v>10588</v>
      </c>
      <c r="C19" s="133">
        <v>5340</v>
      </c>
      <c r="D19" s="133">
        <v>5248</v>
      </c>
    </row>
    <row r="20" spans="1:4" ht="13.5" customHeight="1">
      <c r="A20" s="149" t="s">
        <v>389</v>
      </c>
      <c r="B20" s="133">
        <v>10561</v>
      </c>
      <c r="C20" s="133">
        <v>5335</v>
      </c>
      <c r="D20" s="133">
        <v>5226</v>
      </c>
    </row>
    <row r="21" spans="1:4" ht="13.5" customHeight="1">
      <c r="A21" s="149" t="s">
        <v>390</v>
      </c>
      <c r="B21" s="133">
        <v>9733</v>
      </c>
      <c r="C21" s="133">
        <v>3518</v>
      </c>
      <c r="D21" s="133">
        <v>6215</v>
      </c>
    </row>
    <row r="22" spans="1:4" ht="13.5" customHeight="1">
      <c r="A22" s="149" t="s">
        <v>391</v>
      </c>
      <c r="B22" s="133">
        <v>9711</v>
      </c>
      <c r="C22" s="133">
        <v>3511</v>
      </c>
      <c r="D22" s="133">
        <v>6200</v>
      </c>
    </row>
    <row r="23" spans="1:4" ht="13.5" customHeight="1">
      <c r="A23" s="149" t="s">
        <v>392</v>
      </c>
      <c r="B23" s="133">
        <v>9708</v>
      </c>
      <c r="C23" s="133">
        <v>3510</v>
      </c>
      <c r="D23" s="133">
        <v>6198</v>
      </c>
    </row>
    <row r="24" spans="1:4" ht="13.5" customHeight="1">
      <c r="A24" s="149" t="s">
        <v>393</v>
      </c>
      <c r="B24" s="133">
        <v>9322</v>
      </c>
      <c r="C24" s="133">
        <v>6580</v>
      </c>
      <c r="D24" s="133">
        <v>2742</v>
      </c>
    </row>
    <row r="25" spans="1:4" ht="13.5" customHeight="1">
      <c r="A25" s="149" t="s">
        <v>374</v>
      </c>
      <c r="B25" s="133">
        <v>9275</v>
      </c>
      <c r="C25" s="133">
        <v>6544</v>
      </c>
      <c r="D25" s="133">
        <v>2731</v>
      </c>
    </row>
    <row r="26" spans="1:4" ht="13.5" customHeight="1">
      <c r="A26" s="149" t="s">
        <v>394</v>
      </c>
      <c r="B26" s="133">
        <v>9263</v>
      </c>
      <c r="C26" s="133">
        <v>6517</v>
      </c>
      <c r="D26" s="133">
        <v>2746</v>
      </c>
    </row>
    <row r="27" spans="1:4" ht="13.5" customHeight="1">
      <c r="A27" s="149" t="s">
        <v>381</v>
      </c>
      <c r="B27" s="133">
        <v>9238</v>
      </c>
      <c r="C27" s="133">
        <v>3641</v>
      </c>
      <c r="D27" s="133">
        <v>5597</v>
      </c>
    </row>
    <row r="28" spans="1:4" ht="13.5" customHeight="1">
      <c r="A28" s="149" t="s">
        <v>382</v>
      </c>
      <c r="B28" s="133">
        <v>9184</v>
      </c>
      <c r="C28" s="133">
        <v>3604</v>
      </c>
      <c r="D28" s="133">
        <v>5580</v>
      </c>
    </row>
    <row r="29" spans="1:4" ht="13.5" customHeight="1">
      <c r="A29" s="149" t="s">
        <v>331</v>
      </c>
      <c r="B29" s="133">
        <v>9178</v>
      </c>
      <c r="C29" s="133">
        <v>3598</v>
      </c>
      <c r="D29" s="133">
        <v>5580</v>
      </c>
    </row>
    <row r="30" spans="1:4" ht="13.5" customHeight="1">
      <c r="A30" s="149" t="s">
        <v>326</v>
      </c>
      <c r="B30" s="133">
        <v>8589</v>
      </c>
      <c r="C30" s="133">
        <v>4237</v>
      </c>
      <c r="D30" s="133">
        <v>4352</v>
      </c>
    </row>
    <row r="31" spans="1:4" ht="13.5" customHeight="1">
      <c r="A31" s="149" t="s">
        <v>325</v>
      </c>
      <c r="B31" s="133">
        <v>8584</v>
      </c>
      <c r="C31" s="133">
        <v>4233</v>
      </c>
      <c r="D31" s="133">
        <v>4351</v>
      </c>
    </row>
    <row r="32" spans="1:4" ht="13.5" customHeight="1">
      <c r="A32" s="149" t="s">
        <v>329</v>
      </c>
      <c r="B32" s="133">
        <v>8503</v>
      </c>
      <c r="C32" s="133">
        <v>4208</v>
      </c>
      <c r="D32" s="133">
        <v>4295</v>
      </c>
    </row>
    <row r="33" spans="1:4" ht="13.5" customHeight="1">
      <c r="A33" s="149" t="s">
        <v>377</v>
      </c>
      <c r="B33" s="133">
        <v>8000</v>
      </c>
      <c r="C33" s="133">
        <v>3407</v>
      </c>
      <c r="D33" s="133">
        <v>4593</v>
      </c>
    </row>
    <row r="34" spans="1:4" ht="13.5" customHeight="1">
      <c r="A34" s="149" t="s">
        <v>376</v>
      </c>
      <c r="B34" s="133">
        <v>7933</v>
      </c>
      <c r="C34" s="133">
        <v>3400</v>
      </c>
      <c r="D34" s="133">
        <v>4533</v>
      </c>
    </row>
    <row r="35" spans="1:4" ht="13.5" customHeight="1">
      <c r="A35" s="149" t="s">
        <v>375</v>
      </c>
      <c r="B35" s="133">
        <v>7932</v>
      </c>
      <c r="C35" s="133">
        <v>3405</v>
      </c>
      <c r="D35" s="133">
        <v>4527</v>
      </c>
    </row>
    <row r="36" spans="1:4" ht="13.5" customHeight="1">
      <c r="A36" s="149" t="s">
        <v>267</v>
      </c>
      <c r="B36" s="133">
        <v>7926</v>
      </c>
      <c r="C36" s="133">
        <v>5837</v>
      </c>
      <c r="D36" s="133">
        <v>2089</v>
      </c>
    </row>
    <row r="37" spans="1:4" ht="13.5" customHeight="1">
      <c r="A37" s="149" t="s">
        <v>341</v>
      </c>
      <c r="B37" s="133">
        <v>7886</v>
      </c>
      <c r="C37" s="133">
        <v>1721</v>
      </c>
      <c r="D37" s="133">
        <v>6165</v>
      </c>
    </row>
    <row r="38" spans="1:4" ht="13.5" customHeight="1">
      <c r="A38" s="149" t="s">
        <v>333</v>
      </c>
      <c r="B38" s="133">
        <v>7791</v>
      </c>
      <c r="C38" s="133">
        <v>1672</v>
      </c>
      <c r="D38" s="133">
        <v>6119</v>
      </c>
    </row>
    <row r="39" spans="1:4" ht="13.5" customHeight="1">
      <c r="A39" s="149" t="s">
        <v>342</v>
      </c>
      <c r="B39" s="133">
        <v>7756</v>
      </c>
      <c r="C39" s="133">
        <v>1668</v>
      </c>
      <c r="D39" s="133">
        <v>6088</v>
      </c>
    </row>
    <row r="40" spans="1:4" ht="13.5" customHeight="1">
      <c r="A40" s="149" t="s">
        <v>367</v>
      </c>
      <c r="B40" s="133">
        <v>7298</v>
      </c>
      <c r="C40" s="133">
        <v>5278</v>
      </c>
      <c r="D40" s="133">
        <v>2020</v>
      </c>
    </row>
    <row r="41" spans="1:4" ht="13.5" customHeight="1">
      <c r="A41" s="149" t="s">
        <v>378</v>
      </c>
      <c r="B41" s="133">
        <v>5659</v>
      </c>
      <c r="C41" s="133">
        <v>2701</v>
      </c>
      <c r="D41" s="133">
        <v>2958</v>
      </c>
    </row>
    <row r="42" spans="1:4" ht="13.5" customHeight="1">
      <c r="A42" s="149" t="s">
        <v>379</v>
      </c>
      <c r="B42" s="133">
        <v>5599</v>
      </c>
      <c r="C42" s="133">
        <v>2650</v>
      </c>
      <c r="D42" s="133">
        <v>2949</v>
      </c>
    </row>
    <row r="43" spans="1:4" ht="13.5" customHeight="1">
      <c r="A43" s="149" t="s">
        <v>310</v>
      </c>
      <c r="B43" s="133">
        <v>5395</v>
      </c>
      <c r="C43" s="133">
        <v>2580</v>
      </c>
      <c r="D43" s="133">
        <v>2815</v>
      </c>
    </row>
    <row r="44" spans="1:4" ht="13.5" customHeight="1">
      <c r="A44" s="149" t="s">
        <v>383</v>
      </c>
      <c r="B44" s="133">
        <v>5240</v>
      </c>
      <c r="C44" s="133">
        <v>2403</v>
      </c>
      <c r="D44" s="133">
        <v>2837</v>
      </c>
    </row>
    <row r="45" spans="1:4" ht="13.5" customHeight="1">
      <c r="A45" s="149" t="s">
        <v>395</v>
      </c>
      <c r="B45" s="133">
        <v>5224</v>
      </c>
      <c r="C45" s="133">
        <v>1608</v>
      </c>
      <c r="D45" s="133">
        <v>3616</v>
      </c>
    </row>
    <row r="46" spans="1:4" ht="13.5" customHeight="1">
      <c r="A46" s="149" t="s">
        <v>373</v>
      </c>
      <c r="B46" s="133">
        <v>5140</v>
      </c>
      <c r="C46" s="133">
        <v>1295</v>
      </c>
      <c r="D46" s="133">
        <v>3845</v>
      </c>
    </row>
    <row r="47" spans="1:4" ht="13.5" customHeight="1">
      <c r="A47" s="149" t="s">
        <v>396</v>
      </c>
      <c r="B47" s="133">
        <v>5017</v>
      </c>
      <c r="C47" s="133">
        <v>1597</v>
      </c>
      <c r="D47" s="133">
        <v>3420</v>
      </c>
    </row>
    <row r="48" spans="1:4" ht="13.5" customHeight="1">
      <c r="A48" s="149" t="s">
        <v>397</v>
      </c>
      <c r="B48" s="133">
        <v>4829</v>
      </c>
      <c r="C48" s="133">
        <v>1545</v>
      </c>
      <c r="D48" s="133">
        <v>3284</v>
      </c>
    </row>
    <row r="49" spans="1:4" ht="13.5" customHeight="1">
      <c r="A49" s="149" t="s">
        <v>380</v>
      </c>
      <c r="B49" s="133">
        <v>4675</v>
      </c>
      <c r="C49" s="133">
        <v>3558</v>
      </c>
      <c r="D49" s="133">
        <v>1117</v>
      </c>
    </row>
    <row r="50" spans="1:4" ht="13.5" customHeight="1">
      <c r="A50" s="149" t="s">
        <v>398</v>
      </c>
      <c r="B50" s="133">
        <v>4674</v>
      </c>
      <c r="C50" s="133">
        <v>1559</v>
      </c>
      <c r="D50" s="133">
        <v>3115</v>
      </c>
    </row>
    <row r="51" spans="1:4" ht="13.5" customHeight="1">
      <c r="A51" s="149" t="s">
        <v>399</v>
      </c>
      <c r="B51" s="133">
        <v>4667</v>
      </c>
      <c r="C51" s="133">
        <v>1556</v>
      </c>
      <c r="D51" s="133">
        <v>3111</v>
      </c>
    </row>
    <row r="52" spans="1:4" ht="13.5" customHeight="1">
      <c r="A52" s="149" t="s">
        <v>340</v>
      </c>
      <c r="B52" s="133">
        <v>4652</v>
      </c>
      <c r="C52" s="133">
        <v>1552</v>
      </c>
      <c r="D52" s="133">
        <v>3100</v>
      </c>
    </row>
    <row r="53" spans="1:4" ht="13.5" customHeight="1">
      <c r="A53" s="149" t="s">
        <v>400</v>
      </c>
      <c r="B53" s="133">
        <v>4641</v>
      </c>
      <c r="C53" s="133">
        <v>1167</v>
      </c>
      <c r="D53" s="133">
        <v>3474</v>
      </c>
    </row>
    <row r="54" spans="1:4" ht="13.5" customHeight="1">
      <c r="A54" s="149" t="s">
        <v>401</v>
      </c>
      <c r="B54" s="133">
        <v>4566</v>
      </c>
      <c r="C54" s="133">
        <v>3468</v>
      </c>
      <c r="D54" s="133">
        <v>1098</v>
      </c>
    </row>
    <row r="55" spans="1:4" ht="13.5" customHeight="1">
      <c r="A55" s="149" t="s">
        <v>402</v>
      </c>
      <c r="B55" s="133">
        <v>4456</v>
      </c>
      <c r="C55" s="133">
        <v>3048</v>
      </c>
      <c r="D55" s="133">
        <v>1408</v>
      </c>
    </row>
    <row r="56" spans="1:4" ht="13.5" customHeight="1">
      <c r="A56" s="149" t="s">
        <v>403</v>
      </c>
      <c r="B56" s="133">
        <v>4455</v>
      </c>
      <c r="C56" s="133">
        <v>3047</v>
      </c>
      <c r="D56" s="133">
        <v>1408</v>
      </c>
    </row>
    <row r="57" spans="1:4" ht="13.5" customHeight="1">
      <c r="A57" s="149" t="s">
        <v>404</v>
      </c>
      <c r="B57" s="133">
        <v>4448</v>
      </c>
      <c r="C57" s="133">
        <v>3055</v>
      </c>
      <c r="D57" s="133">
        <v>1393</v>
      </c>
    </row>
    <row r="58" spans="1:4" ht="13.5" customHeight="1">
      <c r="A58" s="149" t="s">
        <v>405</v>
      </c>
      <c r="B58" s="133">
        <v>4006</v>
      </c>
      <c r="C58" s="133">
        <v>1108</v>
      </c>
      <c r="D58" s="133">
        <v>2898</v>
      </c>
    </row>
    <row r="59" spans="1:4" ht="13.5" customHeight="1">
      <c r="A59" s="149" t="s">
        <v>406</v>
      </c>
      <c r="B59" s="133">
        <v>3886</v>
      </c>
      <c r="C59" s="133">
        <v>1093</v>
      </c>
      <c r="D59" s="133">
        <v>2793</v>
      </c>
    </row>
    <row r="60" spans="1:4" ht="3" customHeight="1">
      <c r="A60" s="116"/>
      <c r="B60" s="117"/>
      <c r="C60" s="117"/>
      <c r="D60" s="117"/>
    </row>
    <row r="61" spans="1:4" ht="13.5" customHeight="1">
      <c r="A61" s="71" t="s">
        <v>123</v>
      </c>
      <c r="B61" s="151">
        <v>693332</v>
      </c>
      <c r="C61" s="151">
        <v>319895</v>
      </c>
      <c r="D61" s="151">
        <v>373437</v>
      </c>
    </row>
    <row r="63" spans="2:4" ht="13.5" customHeight="1">
      <c r="B63" s="36"/>
      <c r="C63" s="36"/>
      <c r="D63" s="36"/>
    </row>
    <row r="64" spans="2:4" ht="13.5" customHeight="1">
      <c r="B64" s="10"/>
      <c r="C64" s="4"/>
      <c r="D64" s="4"/>
    </row>
    <row r="65" spans="2:4" ht="13.5" customHeight="1">
      <c r="B65" s="10"/>
      <c r="C65" s="10"/>
      <c r="D65" s="10"/>
    </row>
  </sheetData>
  <sheetProtection/>
  <hyperlinks>
    <hyperlink ref="A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sheetPr>
    <pageSetUpPr fitToPage="1"/>
  </sheetPr>
  <dimension ref="A1:D64"/>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2" width="10.7109375" style="44" customWidth="1"/>
    <col min="3" max="4" width="10.7109375" style="6" customWidth="1"/>
    <col min="5" max="16384" width="9.140625" style="1" customWidth="1"/>
  </cols>
  <sheetData>
    <row r="1" ht="13.5" customHeight="1">
      <c r="A1" s="161" t="s">
        <v>187</v>
      </c>
    </row>
    <row r="2" ht="13.5" customHeight="1" thickBot="1"/>
    <row r="3" spans="1:4" ht="13.5" customHeight="1" thickTop="1">
      <c r="A3" s="74" t="s">
        <v>164</v>
      </c>
      <c r="B3" s="74"/>
      <c r="C3" s="74"/>
      <c r="D3" s="74"/>
    </row>
    <row r="4" spans="1:4" ht="13.5" customHeight="1">
      <c r="A4" s="12"/>
      <c r="B4" s="46"/>
      <c r="C4" s="45"/>
      <c r="D4" s="44"/>
    </row>
    <row r="5" spans="1:4" ht="13.5" customHeight="1">
      <c r="A5" s="12"/>
      <c r="B5" s="46"/>
      <c r="C5" s="45"/>
      <c r="D5" s="44"/>
    </row>
    <row r="6" spans="1:4" ht="13.5" customHeight="1">
      <c r="A6" s="12" t="s">
        <v>66</v>
      </c>
      <c r="B6" s="6"/>
      <c r="C6" s="47"/>
      <c r="D6" s="44"/>
    </row>
    <row r="7" spans="1:4" ht="1.5" customHeight="1">
      <c r="A7" s="12"/>
      <c r="B7" s="6"/>
      <c r="C7" s="47"/>
      <c r="D7" s="44"/>
    </row>
    <row r="8" spans="1:4" ht="27" customHeight="1">
      <c r="A8" s="69" t="s">
        <v>58</v>
      </c>
      <c r="B8" s="75" t="s">
        <v>55</v>
      </c>
      <c r="C8" s="75" t="s">
        <v>59</v>
      </c>
      <c r="D8" s="75" t="s">
        <v>60</v>
      </c>
    </row>
    <row r="9" spans="1:4" ht="3" customHeight="1">
      <c r="A9" s="41"/>
      <c r="B9" s="42"/>
      <c r="C9" s="42"/>
      <c r="D9" s="42"/>
    </row>
    <row r="10" spans="1:4" ht="13.5" customHeight="1">
      <c r="A10" s="149" t="s">
        <v>337</v>
      </c>
      <c r="B10" s="133">
        <v>3620</v>
      </c>
      <c r="C10" s="133">
        <v>2254</v>
      </c>
      <c r="D10" s="133">
        <v>1366</v>
      </c>
    </row>
    <row r="11" spans="1:4" ht="13.5" customHeight="1">
      <c r="A11" s="149" t="s">
        <v>338</v>
      </c>
      <c r="B11" s="133">
        <v>3613</v>
      </c>
      <c r="C11" s="133">
        <v>2250</v>
      </c>
      <c r="D11" s="133">
        <v>1363</v>
      </c>
    </row>
    <row r="12" spans="1:4" ht="13.5" customHeight="1">
      <c r="A12" s="149" t="s">
        <v>339</v>
      </c>
      <c r="B12" s="133">
        <v>3613</v>
      </c>
      <c r="C12" s="133">
        <v>2251</v>
      </c>
      <c r="D12" s="133">
        <v>1362</v>
      </c>
    </row>
    <row r="13" spans="1:4" ht="13.5" customHeight="1">
      <c r="A13" s="149" t="s">
        <v>407</v>
      </c>
      <c r="B13" s="133">
        <v>2841</v>
      </c>
      <c r="C13" s="133">
        <v>1018</v>
      </c>
      <c r="D13" s="133">
        <v>1823</v>
      </c>
    </row>
    <row r="14" spans="1:4" ht="13.5" customHeight="1">
      <c r="A14" s="149" t="s">
        <v>408</v>
      </c>
      <c r="B14" s="133">
        <v>2783</v>
      </c>
      <c r="C14" s="133">
        <v>1419</v>
      </c>
      <c r="D14" s="133">
        <v>1364</v>
      </c>
    </row>
    <row r="15" spans="1:4" ht="13.5" customHeight="1">
      <c r="A15" s="149" t="s">
        <v>409</v>
      </c>
      <c r="B15" s="133">
        <v>2765</v>
      </c>
      <c r="C15" s="133">
        <v>1414</v>
      </c>
      <c r="D15" s="133">
        <v>1351</v>
      </c>
    </row>
    <row r="16" spans="1:4" ht="13.5" customHeight="1">
      <c r="A16" s="149" t="s">
        <v>410</v>
      </c>
      <c r="B16" s="133">
        <v>2764</v>
      </c>
      <c r="C16" s="133">
        <v>1414</v>
      </c>
      <c r="D16" s="133">
        <v>1350</v>
      </c>
    </row>
    <row r="17" spans="1:4" ht="13.5" customHeight="1">
      <c r="A17" s="149" t="s">
        <v>411</v>
      </c>
      <c r="B17" s="133">
        <v>2763</v>
      </c>
      <c r="C17" s="133">
        <v>1413</v>
      </c>
      <c r="D17" s="133">
        <v>1350</v>
      </c>
    </row>
    <row r="18" spans="1:4" ht="13.5" customHeight="1">
      <c r="A18" s="149" t="s">
        <v>412</v>
      </c>
      <c r="B18" s="133">
        <v>2729</v>
      </c>
      <c r="C18" s="133">
        <v>969</v>
      </c>
      <c r="D18" s="133">
        <v>1760</v>
      </c>
    </row>
    <row r="19" spans="1:4" ht="13.5" customHeight="1">
      <c r="A19" s="149" t="s">
        <v>413</v>
      </c>
      <c r="B19" s="133">
        <v>2728</v>
      </c>
      <c r="C19" s="133">
        <v>969</v>
      </c>
      <c r="D19" s="133">
        <v>1759</v>
      </c>
    </row>
    <row r="20" spans="1:4" ht="13.5" customHeight="1">
      <c r="A20" s="149" t="s">
        <v>414</v>
      </c>
      <c r="B20" s="133">
        <v>2550</v>
      </c>
      <c r="C20" s="133">
        <v>898</v>
      </c>
      <c r="D20" s="133">
        <v>1652</v>
      </c>
    </row>
    <row r="21" spans="1:4" ht="13.5" customHeight="1">
      <c r="A21" s="149" t="s">
        <v>415</v>
      </c>
      <c r="B21" s="133">
        <v>2208</v>
      </c>
      <c r="C21" s="133">
        <v>1760</v>
      </c>
      <c r="D21" s="133">
        <v>448</v>
      </c>
    </row>
    <row r="22" spans="1:4" ht="13.5" customHeight="1">
      <c r="A22" s="149" t="s">
        <v>416</v>
      </c>
      <c r="B22" s="133">
        <v>2208</v>
      </c>
      <c r="C22" s="133">
        <v>1760</v>
      </c>
      <c r="D22" s="133">
        <v>448</v>
      </c>
    </row>
    <row r="23" spans="1:4" ht="13.5" customHeight="1">
      <c r="A23" s="149" t="s">
        <v>417</v>
      </c>
      <c r="B23" s="133">
        <v>2208</v>
      </c>
      <c r="C23" s="133">
        <v>1760</v>
      </c>
      <c r="D23" s="133">
        <v>448</v>
      </c>
    </row>
    <row r="24" spans="1:4" ht="13.5" customHeight="1">
      <c r="A24" s="149" t="s">
        <v>418</v>
      </c>
      <c r="B24" s="133">
        <v>2207</v>
      </c>
      <c r="C24" s="133">
        <v>1758</v>
      </c>
      <c r="D24" s="133">
        <v>449</v>
      </c>
    </row>
    <row r="25" spans="1:4" ht="13.5" customHeight="1">
      <c r="A25" s="149" t="s">
        <v>251</v>
      </c>
      <c r="B25" s="133">
        <v>2023</v>
      </c>
      <c r="C25" s="133">
        <v>630</v>
      </c>
      <c r="D25" s="133">
        <v>1393</v>
      </c>
    </row>
    <row r="26" spans="1:4" ht="13.5" customHeight="1">
      <c r="A26" s="149" t="s">
        <v>419</v>
      </c>
      <c r="B26" s="133">
        <v>2009</v>
      </c>
      <c r="C26" s="133">
        <v>625</v>
      </c>
      <c r="D26" s="133">
        <v>1384</v>
      </c>
    </row>
    <row r="27" spans="1:4" ht="13.5" customHeight="1">
      <c r="A27" s="149" t="s">
        <v>420</v>
      </c>
      <c r="B27" s="133">
        <v>1755</v>
      </c>
      <c r="C27" s="133">
        <v>537</v>
      </c>
      <c r="D27" s="133">
        <v>1218</v>
      </c>
    </row>
    <row r="28" spans="1:4" ht="13.5" customHeight="1">
      <c r="A28" s="149" t="s">
        <v>378</v>
      </c>
      <c r="B28" s="133">
        <v>1550</v>
      </c>
      <c r="C28" s="133">
        <v>725</v>
      </c>
      <c r="D28" s="133">
        <v>825</v>
      </c>
    </row>
    <row r="29" spans="1:4" ht="13.5" customHeight="1">
      <c r="A29" s="149" t="s">
        <v>379</v>
      </c>
      <c r="B29" s="133">
        <v>1547</v>
      </c>
      <c r="C29" s="133">
        <v>724</v>
      </c>
      <c r="D29" s="133">
        <v>823</v>
      </c>
    </row>
    <row r="30" spans="1:4" ht="13.5" customHeight="1">
      <c r="A30" s="149" t="s">
        <v>383</v>
      </c>
      <c r="B30" s="133">
        <v>1498</v>
      </c>
      <c r="C30" s="133">
        <v>680</v>
      </c>
      <c r="D30" s="133">
        <v>818</v>
      </c>
    </row>
    <row r="31" spans="1:4" ht="13.5" customHeight="1">
      <c r="A31" s="149" t="s">
        <v>421</v>
      </c>
      <c r="B31" s="133">
        <v>1473</v>
      </c>
      <c r="C31" s="133">
        <v>630</v>
      </c>
      <c r="D31" s="133">
        <v>843</v>
      </c>
    </row>
    <row r="32" spans="1:4" ht="13.5" customHeight="1">
      <c r="A32" s="149" t="s">
        <v>422</v>
      </c>
      <c r="B32" s="133">
        <v>1467</v>
      </c>
      <c r="C32" s="133">
        <v>627</v>
      </c>
      <c r="D32" s="133">
        <v>840</v>
      </c>
    </row>
    <row r="33" spans="1:4" ht="13.5" customHeight="1">
      <c r="A33" s="149" t="s">
        <v>423</v>
      </c>
      <c r="B33" s="133">
        <v>1196</v>
      </c>
      <c r="C33" s="133">
        <v>213</v>
      </c>
      <c r="D33" s="133">
        <v>983</v>
      </c>
    </row>
    <row r="34" spans="1:4" ht="13.5" customHeight="1">
      <c r="A34" s="149" t="s">
        <v>424</v>
      </c>
      <c r="B34" s="133">
        <v>1120</v>
      </c>
      <c r="C34" s="133">
        <v>196</v>
      </c>
      <c r="D34" s="133">
        <v>924</v>
      </c>
    </row>
    <row r="35" spans="1:4" ht="13.5" customHeight="1">
      <c r="A35" s="149" t="s">
        <v>425</v>
      </c>
      <c r="B35" s="133">
        <v>1105</v>
      </c>
      <c r="C35" s="133">
        <v>785</v>
      </c>
      <c r="D35" s="133">
        <v>320</v>
      </c>
    </row>
    <row r="36" spans="1:4" ht="13.5" customHeight="1">
      <c r="A36" s="149" t="s">
        <v>426</v>
      </c>
      <c r="B36" s="133">
        <v>1105</v>
      </c>
      <c r="C36" s="133">
        <v>784</v>
      </c>
      <c r="D36" s="133">
        <v>321</v>
      </c>
    </row>
    <row r="37" spans="1:4" ht="13.5" customHeight="1">
      <c r="A37" s="149" t="s">
        <v>427</v>
      </c>
      <c r="B37" s="133">
        <v>1092</v>
      </c>
      <c r="C37" s="133">
        <v>772</v>
      </c>
      <c r="D37" s="133">
        <v>320</v>
      </c>
    </row>
    <row r="38" spans="1:4" ht="13.5" customHeight="1">
      <c r="A38" s="149" t="s">
        <v>428</v>
      </c>
      <c r="B38" s="133">
        <v>1005</v>
      </c>
      <c r="C38" s="133">
        <v>175</v>
      </c>
      <c r="D38" s="133">
        <v>830</v>
      </c>
    </row>
    <row r="39" spans="1:4" ht="13.5" customHeight="1">
      <c r="A39" s="149" t="s">
        <v>429</v>
      </c>
      <c r="B39" s="133">
        <v>974</v>
      </c>
      <c r="C39" s="133">
        <v>418</v>
      </c>
      <c r="D39" s="133">
        <v>556</v>
      </c>
    </row>
    <row r="40" spans="1:4" ht="13.5" customHeight="1">
      <c r="A40" s="149" t="s">
        <v>430</v>
      </c>
      <c r="B40" s="133">
        <v>972</v>
      </c>
      <c r="C40" s="133">
        <v>309</v>
      </c>
      <c r="D40" s="133">
        <v>663</v>
      </c>
    </row>
    <row r="41" spans="1:4" ht="13.5" customHeight="1">
      <c r="A41" s="149" t="s">
        <v>431</v>
      </c>
      <c r="B41" s="133">
        <v>972</v>
      </c>
      <c r="C41" s="133">
        <v>416</v>
      </c>
      <c r="D41" s="133">
        <v>556</v>
      </c>
    </row>
    <row r="42" spans="1:4" ht="13.5" customHeight="1">
      <c r="A42" s="149" t="s">
        <v>432</v>
      </c>
      <c r="B42" s="133">
        <v>971</v>
      </c>
      <c r="C42" s="133">
        <v>416</v>
      </c>
      <c r="D42" s="133">
        <v>555</v>
      </c>
    </row>
    <row r="43" spans="1:4" ht="13.5" customHeight="1">
      <c r="A43" s="149" t="s">
        <v>433</v>
      </c>
      <c r="B43" s="133">
        <v>962</v>
      </c>
      <c r="C43" s="133">
        <v>168</v>
      </c>
      <c r="D43" s="133">
        <v>794</v>
      </c>
    </row>
    <row r="44" spans="1:4" ht="13.5" customHeight="1">
      <c r="A44" s="149" t="s">
        <v>434</v>
      </c>
      <c r="B44" s="133">
        <v>943</v>
      </c>
      <c r="C44" s="133">
        <v>312</v>
      </c>
      <c r="D44" s="133">
        <v>631</v>
      </c>
    </row>
    <row r="45" spans="1:4" ht="13.5" customHeight="1">
      <c r="A45" s="149" t="s">
        <v>435</v>
      </c>
      <c r="B45" s="133">
        <v>943</v>
      </c>
      <c r="C45" s="133">
        <v>312</v>
      </c>
      <c r="D45" s="133">
        <v>631</v>
      </c>
    </row>
    <row r="46" spans="1:4" ht="13.5" customHeight="1">
      <c r="A46" s="149" t="s">
        <v>373</v>
      </c>
      <c r="B46" s="133">
        <v>763</v>
      </c>
      <c r="C46" s="133">
        <v>183</v>
      </c>
      <c r="D46" s="133">
        <v>580</v>
      </c>
    </row>
    <row r="47" spans="1:4" ht="13.5" customHeight="1">
      <c r="A47" s="149" t="s">
        <v>400</v>
      </c>
      <c r="B47" s="133">
        <v>760</v>
      </c>
      <c r="C47" s="133">
        <v>183</v>
      </c>
      <c r="D47" s="133">
        <v>577</v>
      </c>
    </row>
    <row r="48" spans="1:4" ht="13.5" customHeight="1">
      <c r="A48" s="149" t="s">
        <v>341</v>
      </c>
      <c r="B48" s="133">
        <v>641</v>
      </c>
      <c r="C48" s="133">
        <v>103</v>
      </c>
      <c r="D48" s="133">
        <v>538</v>
      </c>
    </row>
    <row r="49" spans="1:4" ht="13.5" customHeight="1">
      <c r="A49" s="149" t="s">
        <v>333</v>
      </c>
      <c r="B49" s="133">
        <v>582</v>
      </c>
      <c r="C49" s="133">
        <v>97</v>
      </c>
      <c r="D49" s="133">
        <v>485</v>
      </c>
    </row>
    <row r="50" spans="1:4" ht="13.5" customHeight="1">
      <c r="A50" s="149" t="s">
        <v>380</v>
      </c>
      <c r="B50" s="133">
        <v>502</v>
      </c>
      <c r="C50" s="133">
        <v>434</v>
      </c>
      <c r="D50" s="133">
        <v>68</v>
      </c>
    </row>
    <row r="51" spans="1:4" ht="13.5" customHeight="1">
      <c r="A51" s="149" t="s">
        <v>436</v>
      </c>
      <c r="B51" s="133">
        <v>502</v>
      </c>
      <c r="C51" s="133">
        <v>434</v>
      </c>
      <c r="D51" s="133">
        <v>68</v>
      </c>
    </row>
    <row r="52" spans="1:4" ht="13.5" customHeight="1">
      <c r="A52" s="149" t="s">
        <v>267</v>
      </c>
      <c r="B52" s="133">
        <v>467</v>
      </c>
      <c r="C52" s="133">
        <v>348</v>
      </c>
      <c r="D52" s="133">
        <v>119</v>
      </c>
    </row>
    <row r="53" spans="1:4" ht="13.5" customHeight="1">
      <c r="A53" s="149" t="s">
        <v>437</v>
      </c>
      <c r="B53" s="133">
        <v>436</v>
      </c>
      <c r="C53" s="133">
        <v>168</v>
      </c>
      <c r="D53" s="133">
        <v>268</v>
      </c>
    </row>
    <row r="54" spans="1:4" ht="13.5" customHeight="1">
      <c r="A54" s="149" t="s">
        <v>438</v>
      </c>
      <c r="B54" s="133">
        <v>383</v>
      </c>
      <c r="C54" s="133">
        <v>277</v>
      </c>
      <c r="D54" s="133">
        <v>106</v>
      </c>
    </row>
    <row r="55" spans="1:4" ht="13.5" customHeight="1">
      <c r="A55" s="149" t="s">
        <v>439</v>
      </c>
      <c r="B55" s="133">
        <v>372</v>
      </c>
      <c r="C55" s="133">
        <v>97</v>
      </c>
      <c r="D55" s="133">
        <v>275</v>
      </c>
    </row>
    <row r="56" spans="1:4" ht="13.5" customHeight="1">
      <c r="A56" s="149" t="s">
        <v>440</v>
      </c>
      <c r="B56" s="133">
        <v>371</v>
      </c>
      <c r="C56" s="133">
        <v>95</v>
      </c>
      <c r="D56" s="133">
        <v>276</v>
      </c>
    </row>
    <row r="57" spans="1:4" ht="13.5" customHeight="1">
      <c r="A57" s="149" t="s">
        <v>441</v>
      </c>
      <c r="B57" s="133">
        <v>364</v>
      </c>
      <c r="C57" s="133">
        <v>90</v>
      </c>
      <c r="D57" s="133">
        <v>274</v>
      </c>
    </row>
    <row r="58" spans="1:4" ht="13.5" customHeight="1">
      <c r="A58" s="149" t="s">
        <v>442</v>
      </c>
      <c r="B58" s="133">
        <v>336</v>
      </c>
      <c r="C58" s="133">
        <v>100</v>
      </c>
      <c r="D58" s="133">
        <v>236</v>
      </c>
    </row>
    <row r="59" spans="1:4" ht="13.5" customHeight="1">
      <c r="A59" s="149" t="s">
        <v>443</v>
      </c>
      <c r="B59" s="133">
        <v>334</v>
      </c>
      <c r="C59" s="133">
        <v>99</v>
      </c>
      <c r="D59" s="133">
        <v>235</v>
      </c>
    </row>
    <row r="60" spans="1:4" ht="3" customHeight="1">
      <c r="A60" s="116"/>
      <c r="B60" s="117"/>
      <c r="C60" s="117"/>
      <c r="D60" s="117"/>
    </row>
    <row r="61" spans="1:4" ht="13.5" customHeight="1">
      <c r="A61" s="71" t="s">
        <v>124</v>
      </c>
      <c r="B61" s="151">
        <v>82961</v>
      </c>
      <c r="C61" s="151">
        <v>40414</v>
      </c>
      <c r="D61" s="151">
        <v>42547</v>
      </c>
    </row>
    <row r="63" spans="2:4" ht="13.5" customHeight="1">
      <c r="B63" s="37"/>
      <c r="C63" s="37"/>
      <c r="D63" s="37"/>
    </row>
    <row r="64" spans="3:4" ht="13.5" customHeight="1">
      <c r="C64" s="44"/>
      <c r="D64" s="44"/>
    </row>
  </sheetData>
  <sheetProtection/>
  <hyperlinks>
    <hyperlink ref="A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F56"/>
  <sheetViews>
    <sheetView showGridLines="0" zoomScalePageLayoutView="0" workbookViewId="0" topLeftCell="A1">
      <selection activeCell="A1" sqref="A1"/>
    </sheetView>
  </sheetViews>
  <sheetFormatPr defaultColWidth="9.140625" defaultRowHeight="13.5" customHeight="1"/>
  <cols>
    <col min="1" max="1" width="30.140625" style="1" customWidth="1"/>
    <col min="2" max="6" width="14.28125" style="1" customWidth="1"/>
    <col min="7" max="16384" width="9.140625" style="1" customWidth="1"/>
  </cols>
  <sheetData>
    <row r="1" ht="13.5" customHeight="1">
      <c r="A1" s="161" t="s">
        <v>187</v>
      </c>
    </row>
    <row r="2" ht="13.5" customHeight="1" thickBot="1"/>
    <row r="3" spans="1:6" ht="13.5" customHeight="1" thickTop="1">
      <c r="A3" s="74" t="s">
        <v>188</v>
      </c>
      <c r="B3" s="74"/>
      <c r="C3" s="74"/>
      <c r="D3" s="74"/>
      <c r="E3" s="74"/>
      <c r="F3" s="74"/>
    </row>
    <row r="4" spans="1:2" ht="13.5" customHeight="1">
      <c r="A4" s="3"/>
      <c r="B4" s="40"/>
    </row>
    <row r="5" spans="1:3" ht="13.5" customHeight="1">
      <c r="A5" s="154"/>
      <c r="B5" s="153"/>
      <c r="C5" s="12"/>
    </row>
    <row r="6" ht="13.5" customHeight="1">
      <c r="A6" s="12" t="s">
        <v>104</v>
      </c>
    </row>
    <row r="7" ht="1.5" customHeight="1">
      <c r="A7" s="12"/>
    </row>
    <row r="8" spans="1:6" ht="27" customHeight="1">
      <c r="A8" s="69" t="s">
        <v>89</v>
      </c>
      <c r="B8" s="70" t="s">
        <v>0</v>
      </c>
      <c r="C8" s="70" t="s">
        <v>90</v>
      </c>
      <c r="D8" s="70" t="s">
        <v>91</v>
      </c>
      <c r="E8" s="75" t="s">
        <v>92</v>
      </c>
      <c r="F8" s="70" t="s">
        <v>93</v>
      </c>
    </row>
    <row r="9" spans="1:6" s="131" customFormat="1" ht="3" customHeight="1">
      <c r="A9" s="128"/>
      <c r="B9" s="129"/>
      <c r="C9" s="129"/>
      <c r="D9" s="129"/>
      <c r="E9" s="130"/>
      <c r="F9" s="129"/>
    </row>
    <row r="10" spans="1:6" ht="13.5" customHeight="1">
      <c r="A10" s="4" t="s">
        <v>67</v>
      </c>
      <c r="B10" s="132">
        <v>489</v>
      </c>
      <c r="C10" s="132">
        <v>426</v>
      </c>
      <c r="D10" s="132">
        <v>22</v>
      </c>
      <c r="E10" s="132">
        <v>10</v>
      </c>
      <c r="F10" s="132">
        <v>31</v>
      </c>
    </row>
    <row r="11" spans="1:6" ht="13.5" customHeight="1">
      <c r="A11" s="4" t="s">
        <v>68</v>
      </c>
      <c r="B11" s="133">
        <v>9050</v>
      </c>
      <c r="C11" s="133">
        <v>8151</v>
      </c>
      <c r="D11" s="133">
        <v>68</v>
      </c>
      <c r="E11" s="133">
        <v>92</v>
      </c>
      <c r="F11" s="133">
        <v>739</v>
      </c>
    </row>
    <row r="12" spans="1:6" ht="13.5" customHeight="1">
      <c r="A12" s="4" t="s">
        <v>69</v>
      </c>
      <c r="B12" s="133">
        <v>24418</v>
      </c>
      <c r="C12" s="133">
        <v>19880</v>
      </c>
      <c r="D12" s="133">
        <v>657</v>
      </c>
      <c r="E12" s="133">
        <v>514</v>
      </c>
      <c r="F12" s="133">
        <v>3367</v>
      </c>
    </row>
    <row r="13" spans="1:6" ht="13.5" customHeight="1">
      <c r="A13" s="4" t="s">
        <v>70</v>
      </c>
      <c r="B13" s="133">
        <v>139492</v>
      </c>
      <c r="C13" s="133">
        <v>115542</v>
      </c>
      <c r="D13" s="133">
        <v>2661</v>
      </c>
      <c r="E13" s="133">
        <v>2329</v>
      </c>
      <c r="F13" s="133">
        <v>18960</v>
      </c>
    </row>
    <row r="14" spans="1:6" ht="13.5" customHeight="1">
      <c r="A14" s="4" t="s">
        <v>71</v>
      </c>
      <c r="B14" s="133">
        <v>462492</v>
      </c>
      <c r="C14" s="133">
        <v>349475</v>
      </c>
      <c r="D14" s="133">
        <v>11091</v>
      </c>
      <c r="E14" s="133">
        <v>19611</v>
      </c>
      <c r="F14" s="133">
        <v>82315</v>
      </c>
    </row>
    <row r="15" spans="1:6" ht="13.5" customHeight="1">
      <c r="A15" s="4" t="s">
        <v>72</v>
      </c>
      <c r="B15" s="133">
        <v>707805</v>
      </c>
      <c r="C15" s="133">
        <v>553434</v>
      </c>
      <c r="D15" s="133">
        <v>17006</v>
      </c>
      <c r="E15" s="133">
        <v>32325</v>
      </c>
      <c r="F15" s="133">
        <v>105040</v>
      </c>
    </row>
    <row r="16" spans="1:6" ht="13.5" customHeight="1">
      <c r="A16" s="4" t="s">
        <v>73</v>
      </c>
      <c r="B16" s="133">
        <v>693332</v>
      </c>
      <c r="C16" s="133">
        <v>587783</v>
      </c>
      <c r="D16" s="133">
        <v>11521</v>
      </c>
      <c r="E16" s="133">
        <v>23703</v>
      </c>
      <c r="F16" s="133">
        <v>70325</v>
      </c>
    </row>
    <row r="17" spans="1:6" ht="13.5" customHeight="1">
      <c r="A17" s="4" t="s">
        <v>74</v>
      </c>
      <c r="B17" s="133">
        <v>82961</v>
      </c>
      <c r="C17" s="133">
        <v>70186</v>
      </c>
      <c r="D17" s="133">
        <v>394</v>
      </c>
      <c r="E17" s="133">
        <v>125</v>
      </c>
      <c r="F17" s="133">
        <v>12256</v>
      </c>
    </row>
    <row r="18" spans="1:6" ht="3" customHeight="1">
      <c r="A18" s="4"/>
      <c r="B18" s="48"/>
      <c r="C18" s="242"/>
      <c r="D18" s="242"/>
      <c r="E18" s="242"/>
      <c r="F18" s="242"/>
    </row>
    <row r="19" spans="1:6" ht="13.5" customHeight="1">
      <c r="A19" s="76" t="s">
        <v>75</v>
      </c>
      <c r="B19" s="77">
        <v>2120039</v>
      </c>
      <c r="C19" s="77">
        <v>1704877</v>
      </c>
      <c r="D19" s="77">
        <v>43420</v>
      </c>
      <c r="E19" s="77">
        <v>78709</v>
      </c>
      <c r="F19" s="77">
        <v>293033</v>
      </c>
    </row>
    <row r="20" spans="1:6" ht="13.5" customHeight="1">
      <c r="A20" s="8" t="s">
        <v>87</v>
      </c>
      <c r="B20" s="9"/>
      <c r="C20" s="240">
        <v>0.8041724704121009</v>
      </c>
      <c r="D20" s="240">
        <v>0.020480755306859923</v>
      </c>
      <c r="E20" s="240">
        <v>0.0371262038104016</v>
      </c>
      <c r="F20" s="240">
        <v>0.13822057047063757</v>
      </c>
    </row>
    <row r="21" spans="1:6" ht="13.5" customHeight="1">
      <c r="A21" s="4"/>
      <c r="B21" s="4"/>
      <c r="C21" s="49"/>
      <c r="D21" s="49"/>
      <c r="E21" s="49"/>
      <c r="F21" s="4"/>
    </row>
    <row r="22" spans="1:6" ht="13.5" customHeight="1">
      <c r="A22" s="4"/>
      <c r="B22" s="4"/>
      <c r="C22" s="50"/>
      <c r="D22" s="50"/>
      <c r="E22" s="50"/>
      <c r="F22" s="50"/>
    </row>
    <row r="23" spans="1:6" ht="13.5" customHeight="1">
      <c r="A23" s="53" t="s">
        <v>105</v>
      </c>
      <c r="B23" s="4"/>
      <c r="C23" s="4"/>
      <c r="D23" s="4"/>
      <c r="E23" s="4"/>
      <c r="F23" s="4"/>
    </row>
    <row r="24" spans="1:6" ht="1.5" customHeight="1">
      <c r="A24" s="53"/>
      <c r="B24" s="4"/>
      <c r="C24" s="4"/>
      <c r="D24" s="4"/>
      <c r="E24" s="4"/>
      <c r="F24" s="4"/>
    </row>
    <row r="25" spans="1:6" ht="27" customHeight="1">
      <c r="A25" s="69" t="s">
        <v>89</v>
      </c>
      <c r="B25" s="70" t="s">
        <v>0</v>
      </c>
      <c r="C25" s="70" t="s">
        <v>90</v>
      </c>
      <c r="D25" s="70" t="s">
        <v>91</v>
      </c>
      <c r="E25" s="75" t="s">
        <v>92</v>
      </c>
      <c r="F25" s="70" t="s">
        <v>93</v>
      </c>
    </row>
    <row r="26" spans="1:6" s="131" customFormat="1" ht="3" customHeight="1">
      <c r="A26" s="128"/>
      <c r="B26" s="129"/>
      <c r="C26" s="129"/>
      <c r="D26" s="129"/>
      <c r="E26" s="130"/>
      <c r="F26" s="129"/>
    </row>
    <row r="27" spans="1:6" ht="13.5" customHeight="1">
      <c r="A27" s="4" t="s">
        <v>67</v>
      </c>
      <c r="B27" s="132">
        <v>168</v>
      </c>
      <c r="C27" s="132">
        <v>144</v>
      </c>
      <c r="D27" s="132">
        <v>8</v>
      </c>
      <c r="E27" s="132">
        <v>7</v>
      </c>
      <c r="F27" s="132">
        <v>9</v>
      </c>
    </row>
    <row r="28" spans="1:6" ht="13.5" customHeight="1">
      <c r="A28" s="4" t="s">
        <v>68</v>
      </c>
      <c r="B28" s="133">
        <v>5621</v>
      </c>
      <c r="C28" s="133">
        <v>5039</v>
      </c>
      <c r="D28" s="133">
        <v>34</v>
      </c>
      <c r="E28" s="133">
        <v>52</v>
      </c>
      <c r="F28" s="133">
        <v>496</v>
      </c>
    </row>
    <row r="29" spans="1:6" ht="13.5" customHeight="1">
      <c r="A29" s="4" t="s">
        <v>69</v>
      </c>
      <c r="B29" s="133">
        <v>14918</v>
      </c>
      <c r="C29" s="133">
        <v>12056</v>
      </c>
      <c r="D29" s="133">
        <v>376</v>
      </c>
      <c r="E29" s="133">
        <v>332</v>
      </c>
      <c r="F29" s="133">
        <v>2154</v>
      </c>
    </row>
    <row r="30" spans="1:6" ht="13.5" customHeight="1">
      <c r="A30" s="4" t="s">
        <v>70</v>
      </c>
      <c r="B30" s="133">
        <v>78167</v>
      </c>
      <c r="C30" s="133">
        <v>64490</v>
      </c>
      <c r="D30" s="133">
        <v>1564</v>
      </c>
      <c r="E30" s="133">
        <v>1208</v>
      </c>
      <c r="F30" s="133">
        <v>10905</v>
      </c>
    </row>
    <row r="31" spans="1:6" ht="13.5" customHeight="1">
      <c r="A31" s="4" t="s">
        <v>71</v>
      </c>
      <c r="B31" s="133">
        <v>241655</v>
      </c>
      <c r="C31" s="133">
        <v>181229</v>
      </c>
      <c r="D31" s="133">
        <v>6259</v>
      </c>
      <c r="E31" s="133">
        <v>10466</v>
      </c>
      <c r="F31" s="133">
        <v>43701</v>
      </c>
    </row>
    <row r="32" spans="1:6" ht="13.5" customHeight="1">
      <c r="A32" s="4" t="s">
        <v>72</v>
      </c>
      <c r="B32" s="133">
        <v>348157</v>
      </c>
      <c r="C32" s="133">
        <v>267674</v>
      </c>
      <c r="D32" s="133">
        <v>8816</v>
      </c>
      <c r="E32" s="133">
        <v>17097</v>
      </c>
      <c r="F32" s="133">
        <v>54570</v>
      </c>
    </row>
    <row r="33" spans="1:6" ht="13.5" customHeight="1">
      <c r="A33" s="4" t="s">
        <v>73</v>
      </c>
      <c r="B33" s="133">
        <v>319895</v>
      </c>
      <c r="C33" s="133">
        <v>268065</v>
      </c>
      <c r="D33" s="133">
        <v>5490</v>
      </c>
      <c r="E33" s="133">
        <v>13101</v>
      </c>
      <c r="F33" s="133">
        <v>33239</v>
      </c>
    </row>
    <row r="34" spans="1:6" ht="13.5" customHeight="1">
      <c r="A34" s="4" t="s">
        <v>74</v>
      </c>
      <c r="B34" s="133">
        <v>40414</v>
      </c>
      <c r="C34" s="133">
        <v>34968</v>
      </c>
      <c r="D34" s="133">
        <v>229</v>
      </c>
      <c r="E34" s="133">
        <v>63</v>
      </c>
      <c r="F34" s="133">
        <v>5154</v>
      </c>
    </row>
    <row r="35" spans="1:6" ht="3" customHeight="1">
      <c r="A35" s="4"/>
      <c r="B35" s="78"/>
      <c r="C35" s="242"/>
      <c r="D35" s="242"/>
      <c r="E35" s="242"/>
      <c r="F35" s="242"/>
    </row>
    <row r="36" spans="1:6" ht="13.5" customHeight="1">
      <c r="A36" s="76" t="s">
        <v>114</v>
      </c>
      <c r="B36" s="77">
        <v>1048995</v>
      </c>
      <c r="C36" s="77">
        <v>833665</v>
      </c>
      <c r="D36" s="77">
        <v>22776</v>
      </c>
      <c r="E36" s="77">
        <v>42326</v>
      </c>
      <c r="F36" s="77">
        <v>150228</v>
      </c>
    </row>
    <row r="37" spans="1:6" ht="13.5" customHeight="1">
      <c r="A37" s="8" t="s">
        <v>87</v>
      </c>
      <c r="B37" s="9"/>
      <c r="C37" s="240">
        <v>0.7947273342580279</v>
      </c>
      <c r="D37" s="240">
        <v>0.021712210258390173</v>
      </c>
      <c r="E37" s="240">
        <v>0.04034909603954261</v>
      </c>
      <c r="F37" s="240">
        <v>0.1432113594440393</v>
      </c>
    </row>
    <row r="38" spans="1:6" ht="13.5" customHeight="1">
      <c r="A38" s="4"/>
      <c r="B38" s="4"/>
      <c r="C38" s="49"/>
      <c r="D38" s="49"/>
      <c r="E38" s="49"/>
      <c r="F38" s="4"/>
    </row>
    <row r="39" spans="1:6" ht="13.5" customHeight="1">
      <c r="A39" s="4"/>
      <c r="B39" s="4"/>
      <c r="C39" s="51"/>
      <c r="D39" s="51"/>
      <c r="E39" s="51"/>
      <c r="F39" s="51"/>
    </row>
    <row r="40" spans="1:6" ht="13.5" customHeight="1">
      <c r="A40" s="53" t="s">
        <v>106</v>
      </c>
      <c r="B40" s="4"/>
      <c r="C40" s="4"/>
      <c r="D40" s="4"/>
      <c r="E40" s="4"/>
      <c r="F40" s="4"/>
    </row>
    <row r="41" spans="1:6" ht="1.5" customHeight="1">
      <c r="A41" s="53"/>
      <c r="B41" s="4"/>
      <c r="C41" s="4"/>
      <c r="D41" s="4"/>
      <c r="E41" s="4"/>
      <c r="F41" s="4"/>
    </row>
    <row r="42" spans="1:6" ht="27" customHeight="1">
      <c r="A42" s="69" t="s">
        <v>89</v>
      </c>
      <c r="B42" s="70" t="s">
        <v>0</v>
      </c>
      <c r="C42" s="70" t="s">
        <v>90</v>
      </c>
      <c r="D42" s="70" t="s">
        <v>91</v>
      </c>
      <c r="E42" s="75" t="s">
        <v>92</v>
      </c>
      <c r="F42" s="70" t="s">
        <v>93</v>
      </c>
    </row>
    <row r="43" spans="1:6" s="131" customFormat="1" ht="3" customHeight="1">
      <c r="A43" s="128"/>
      <c r="B43" s="129"/>
      <c r="C43" s="129"/>
      <c r="D43" s="129"/>
      <c r="E43" s="130"/>
      <c r="F43" s="129"/>
    </row>
    <row r="44" spans="1:6" ht="13.5" customHeight="1">
      <c r="A44" s="4" t="s">
        <v>67</v>
      </c>
      <c r="B44" s="132">
        <v>321</v>
      </c>
      <c r="C44" s="132">
        <v>282</v>
      </c>
      <c r="D44" s="132">
        <v>14</v>
      </c>
      <c r="E44" s="132">
        <v>3</v>
      </c>
      <c r="F44" s="132">
        <v>22</v>
      </c>
    </row>
    <row r="45" spans="1:6" ht="13.5" customHeight="1">
      <c r="A45" s="4" t="s">
        <v>68</v>
      </c>
      <c r="B45" s="133">
        <v>3429</v>
      </c>
      <c r="C45" s="133">
        <v>3112</v>
      </c>
      <c r="D45" s="133">
        <v>34</v>
      </c>
      <c r="E45" s="133">
        <v>40</v>
      </c>
      <c r="F45" s="133">
        <v>243</v>
      </c>
    </row>
    <row r="46" spans="1:6" ht="13.5" customHeight="1">
      <c r="A46" s="4" t="s">
        <v>69</v>
      </c>
      <c r="B46" s="133">
        <v>9500</v>
      </c>
      <c r="C46" s="133">
        <v>7824</v>
      </c>
      <c r="D46" s="133">
        <v>281</v>
      </c>
      <c r="E46" s="133">
        <v>182</v>
      </c>
      <c r="F46" s="133">
        <v>1213</v>
      </c>
    </row>
    <row r="47" spans="1:6" ht="13.5" customHeight="1">
      <c r="A47" s="4" t="s">
        <v>70</v>
      </c>
      <c r="B47" s="133">
        <v>61325</v>
      </c>
      <c r="C47" s="133">
        <v>51052</v>
      </c>
      <c r="D47" s="133">
        <v>1097</v>
      </c>
      <c r="E47" s="133">
        <v>1121</v>
      </c>
      <c r="F47" s="133">
        <v>8055</v>
      </c>
    </row>
    <row r="48" spans="1:6" ht="13.5" customHeight="1">
      <c r="A48" s="4" t="s">
        <v>71</v>
      </c>
      <c r="B48" s="133">
        <v>220837</v>
      </c>
      <c r="C48" s="133">
        <v>168246</v>
      </c>
      <c r="D48" s="133">
        <v>4832</v>
      </c>
      <c r="E48" s="133">
        <v>9145</v>
      </c>
      <c r="F48" s="133">
        <v>38614</v>
      </c>
    </row>
    <row r="49" spans="1:6" ht="13.5" customHeight="1">
      <c r="A49" s="4" t="s">
        <v>72</v>
      </c>
      <c r="B49" s="133">
        <v>359648</v>
      </c>
      <c r="C49" s="133">
        <v>285760</v>
      </c>
      <c r="D49" s="133">
        <v>8190</v>
      </c>
      <c r="E49" s="133">
        <v>15228</v>
      </c>
      <c r="F49" s="133">
        <v>50470</v>
      </c>
    </row>
    <row r="50" spans="1:6" ht="13.5" customHeight="1">
      <c r="A50" s="4" t="s">
        <v>73</v>
      </c>
      <c r="B50" s="133">
        <v>373437</v>
      </c>
      <c r="C50" s="133">
        <v>319718</v>
      </c>
      <c r="D50" s="133">
        <v>6031</v>
      </c>
      <c r="E50" s="133">
        <v>10602</v>
      </c>
      <c r="F50" s="133">
        <v>37086</v>
      </c>
    </row>
    <row r="51" spans="1:6" ht="13.5" customHeight="1">
      <c r="A51" s="4" t="s">
        <v>74</v>
      </c>
      <c r="B51" s="133">
        <v>42547</v>
      </c>
      <c r="C51" s="133">
        <v>35218</v>
      </c>
      <c r="D51" s="133">
        <v>165</v>
      </c>
      <c r="E51" s="133">
        <v>62</v>
      </c>
      <c r="F51" s="133">
        <v>7102</v>
      </c>
    </row>
    <row r="52" spans="1:6" ht="3" customHeight="1">
      <c r="A52" s="4"/>
      <c r="B52" s="118"/>
      <c r="C52" s="118"/>
      <c r="D52" s="118"/>
      <c r="E52" s="118"/>
      <c r="F52" s="118"/>
    </row>
    <row r="53" spans="1:6" ht="13.5" customHeight="1">
      <c r="A53" s="76" t="s">
        <v>114</v>
      </c>
      <c r="B53" s="77">
        <v>1071044</v>
      </c>
      <c r="C53" s="77">
        <v>871212</v>
      </c>
      <c r="D53" s="77">
        <v>20644</v>
      </c>
      <c r="E53" s="77">
        <v>36383</v>
      </c>
      <c r="F53" s="77">
        <v>142805</v>
      </c>
    </row>
    <row r="54" spans="1:6" ht="13.5" customHeight="1">
      <c r="A54" s="8" t="s">
        <v>87</v>
      </c>
      <c r="B54" s="9"/>
      <c r="C54" s="240">
        <v>0.813423164687912</v>
      </c>
      <c r="D54" s="240">
        <v>0.019274651648298297</v>
      </c>
      <c r="E54" s="241">
        <v>0.03396965950978671</v>
      </c>
      <c r="F54" s="241">
        <v>0.133332524154003</v>
      </c>
    </row>
    <row r="55" ht="3" customHeight="1">
      <c r="A55" s="4"/>
    </row>
    <row r="56" spans="1:6" ht="13.5" customHeight="1">
      <c r="A56" s="238" t="s">
        <v>444</v>
      </c>
      <c r="B56" s="239"/>
      <c r="C56" s="51"/>
      <c r="D56" s="51"/>
      <c r="E56" s="51"/>
      <c r="F56" s="51"/>
    </row>
  </sheetData>
  <sheetProtection/>
  <hyperlinks>
    <hyperlink ref="A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U65"/>
  <sheetViews>
    <sheetView showGridLines="0" zoomScalePageLayoutView="0" workbookViewId="0" topLeftCell="A1">
      <selection activeCell="A1" sqref="A1"/>
    </sheetView>
  </sheetViews>
  <sheetFormatPr defaultColWidth="9.140625" defaultRowHeight="13.5" customHeight="1"/>
  <cols>
    <col min="1" max="1" width="14.7109375" style="169" customWidth="1"/>
    <col min="2" max="2" width="10.7109375" style="169" customWidth="1"/>
    <col min="3" max="3" width="12.8515625" style="169" customWidth="1"/>
    <col min="4" max="4" width="14.28125" style="169" customWidth="1"/>
    <col min="5" max="6" width="12.57421875" style="169" customWidth="1"/>
    <col min="7" max="7" width="14.421875" style="169" customWidth="1"/>
    <col min="8" max="11" width="12.57421875" style="169" customWidth="1"/>
    <col min="12" max="21" width="0" style="169" hidden="1" customWidth="1"/>
    <col min="22" max="16384" width="9.140625" style="169" customWidth="1"/>
  </cols>
  <sheetData>
    <row r="1" ht="13.5" customHeight="1">
      <c r="A1" s="243" t="s">
        <v>187</v>
      </c>
    </row>
    <row r="2" ht="13.5" customHeight="1" thickBot="1"/>
    <row r="3" spans="1:9" ht="13.5" customHeight="1" thickTop="1">
      <c r="A3" s="170" t="s">
        <v>189</v>
      </c>
      <c r="B3" s="170"/>
      <c r="C3" s="170"/>
      <c r="D3" s="170"/>
      <c r="E3" s="170"/>
      <c r="F3" s="170"/>
      <c r="G3" s="170"/>
      <c r="H3" s="170"/>
      <c r="I3" s="171"/>
    </row>
    <row r="4" spans="1:5" ht="13.5" customHeight="1">
      <c r="A4" s="172"/>
      <c r="B4" s="173"/>
      <c r="C4" s="173"/>
      <c r="D4" s="173"/>
      <c r="E4" s="173"/>
    </row>
    <row r="5" spans="1:5" ht="13.5" customHeight="1">
      <c r="A5" s="172"/>
      <c r="B5" s="173"/>
      <c r="C5" s="173"/>
      <c r="D5" s="173"/>
      <c r="E5" s="173"/>
    </row>
    <row r="6" spans="1:5" ht="13.5" customHeight="1">
      <c r="A6" s="174" t="s">
        <v>108</v>
      </c>
      <c r="B6" s="175"/>
      <c r="C6" s="175"/>
      <c r="D6" s="175"/>
      <c r="E6" s="175"/>
    </row>
    <row r="7" spans="1:5" ht="1.5" customHeight="1">
      <c r="A7" s="174"/>
      <c r="B7" s="175"/>
      <c r="C7" s="175"/>
      <c r="D7" s="175"/>
      <c r="E7" s="175"/>
    </row>
    <row r="8" spans="1:11" ht="40.5" customHeight="1">
      <c r="A8" s="176" t="s">
        <v>76</v>
      </c>
      <c r="B8" s="177" t="s">
        <v>104</v>
      </c>
      <c r="C8" s="178" t="s">
        <v>105</v>
      </c>
      <c r="D8" s="179" t="s">
        <v>106</v>
      </c>
      <c r="E8" s="163" t="s">
        <v>109</v>
      </c>
      <c r="F8" s="163" t="s">
        <v>110</v>
      </c>
      <c r="G8" s="163" t="s">
        <v>117</v>
      </c>
      <c r="H8" s="163" t="s">
        <v>88</v>
      </c>
      <c r="I8" s="173"/>
      <c r="J8" s="173"/>
      <c r="K8" s="173"/>
    </row>
    <row r="9" spans="1:8" ht="3" customHeight="1">
      <c r="A9" s="180"/>
      <c r="B9" s="181"/>
      <c r="C9" s="182"/>
      <c r="D9" s="183"/>
      <c r="E9" s="164"/>
      <c r="F9" s="164"/>
      <c r="G9" s="164"/>
      <c r="H9" s="164"/>
    </row>
    <row r="10" spans="1:21" ht="13.5" customHeight="1">
      <c r="A10" s="184">
        <v>1</v>
      </c>
      <c r="B10" s="139">
        <v>31395</v>
      </c>
      <c r="C10" s="119">
        <v>14603</v>
      </c>
      <c r="D10" s="119">
        <v>16792</v>
      </c>
      <c r="E10" s="120">
        <v>15670</v>
      </c>
      <c r="F10" s="119">
        <v>11631</v>
      </c>
      <c r="G10" s="119">
        <v>2476</v>
      </c>
      <c r="H10" s="119">
        <v>1618</v>
      </c>
      <c r="I10" s="119"/>
      <c r="P10" s="185"/>
      <c r="Q10" s="185"/>
      <c r="R10" s="185"/>
      <c r="S10" s="185"/>
      <c r="T10" s="185"/>
      <c r="U10" s="185"/>
    </row>
    <row r="11" spans="1:21" ht="13.5" customHeight="1">
      <c r="A11" s="186">
        <v>2</v>
      </c>
      <c r="B11" s="140">
        <v>16535</v>
      </c>
      <c r="C11" s="138">
        <v>7951</v>
      </c>
      <c r="D11" s="117">
        <v>8584</v>
      </c>
      <c r="E11" s="138">
        <v>9020</v>
      </c>
      <c r="F11" s="117">
        <v>5575</v>
      </c>
      <c r="G11" s="117">
        <v>896</v>
      </c>
      <c r="H11" s="117">
        <v>1044</v>
      </c>
      <c r="I11" s="117"/>
      <c r="P11" s="185"/>
      <c r="Q11" s="185"/>
      <c r="R11" s="185"/>
      <c r="S11" s="185"/>
      <c r="T11" s="185"/>
      <c r="U11" s="185"/>
    </row>
    <row r="12" spans="1:21" ht="13.5" customHeight="1">
      <c r="A12" s="186">
        <v>3</v>
      </c>
      <c r="B12" s="140">
        <v>21691</v>
      </c>
      <c r="C12" s="138">
        <v>10865</v>
      </c>
      <c r="D12" s="117">
        <v>10826</v>
      </c>
      <c r="E12" s="138">
        <v>5870</v>
      </c>
      <c r="F12" s="117">
        <v>13104</v>
      </c>
      <c r="G12" s="117">
        <v>1512</v>
      </c>
      <c r="H12" s="117">
        <v>1205</v>
      </c>
      <c r="I12" s="117"/>
      <c r="P12" s="185"/>
      <c r="Q12" s="185"/>
      <c r="R12" s="185"/>
      <c r="S12" s="185"/>
      <c r="T12" s="185"/>
      <c r="U12" s="185"/>
    </row>
    <row r="13" spans="1:21" ht="13.5" customHeight="1">
      <c r="A13" s="186">
        <v>4</v>
      </c>
      <c r="B13" s="140">
        <v>10623</v>
      </c>
      <c r="C13" s="138">
        <v>5265</v>
      </c>
      <c r="D13" s="117">
        <v>5358</v>
      </c>
      <c r="E13" s="138">
        <v>3829</v>
      </c>
      <c r="F13" s="117">
        <v>6205</v>
      </c>
      <c r="G13" s="117">
        <v>218</v>
      </c>
      <c r="H13" s="117">
        <v>371</v>
      </c>
      <c r="I13" s="117"/>
      <c r="P13" s="185"/>
      <c r="Q13" s="185"/>
      <c r="R13" s="185"/>
      <c r="S13" s="185"/>
      <c r="T13" s="185"/>
      <c r="U13" s="185"/>
    </row>
    <row r="14" spans="1:21" ht="13.5" customHeight="1">
      <c r="A14" s="186">
        <v>5</v>
      </c>
      <c r="B14" s="140">
        <v>10143</v>
      </c>
      <c r="C14" s="138">
        <v>5010</v>
      </c>
      <c r="D14" s="117">
        <v>5133</v>
      </c>
      <c r="E14" s="138">
        <v>2805</v>
      </c>
      <c r="F14" s="117">
        <v>6986</v>
      </c>
      <c r="G14" s="117">
        <v>246</v>
      </c>
      <c r="H14" s="117">
        <v>106</v>
      </c>
      <c r="I14" s="117"/>
      <c r="P14" s="185"/>
      <c r="Q14" s="185"/>
      <c r="R14" s="185"/>
      <c r="S14" s="185"/>
      <c r="T14" s="185"/>
      <c r="U14" s="185"/>
    </row>
    <row r="15" spans="1:21" ht="13.5" customHeight="1">
      <c r="A15" s="186">
        <v>6</v>
      </c>
      <c r="B15" s="140">
        <v>12336</v>
      </c>
      <c r="C15" s="138">
        <v>6364</v>
      </c>
      <c r="D15" s="117">
        <v>5972</v>
      </c>
      <c r="E15" s="138">
        <v>2688</v>
      </c>
      <c r="F15" s="117">
        <v>9465</v>
      </c>
      <c r="G15" s="117">
        <v>83</v>
      </c>
      <c r="H15" s="117">
        <v>100</v>
      </c>
      <c r="I15" s="117"/>
      <c r="P15" s="185"/>
      <c r="Q15" s="185"/>
      <c r="R15" s="185"/>
      <c r="S15" s="185"/>
      <c r="T15" s="185"/>
      <c r="U15" s="185"/>
    </row>
    <row r="16" spans="1:21" ht="13.5" customHeight="1">
      <c r="A16" s="186">
        <v>7</v>
      </c>
      <c r="B16" s="140">
        <v>9084</v>
      </c>
      <c r="C16" s="138">
        <v>4392</v>
      </c>
      <c r="D16" s="117">
        <v>4692</v>
      </c>
      <c r="E16" s="138">
        <v>2019</v>
      </c>
      <c r="F16" s="117">
        <v>7010</v>
      </c>
      <c r="G16" s="117">
        <v>13</v>
      </c>
      <c r="H16" s="117">
        <v>42</v>
      </c>
      <c r="I16" s="117"/>
      <c r="P16" s="185"/>
      <c r="Q16" s="185"/>
      <c r="R16" s="185"/>
      <c r="S16" s="185"/>
      <c r="T16" s="185"/>
      <c r="U16" s="185"/>
    </row>
    <row r="17" spans="1:21" ht="13.5" customHeight="1">
      <c r="A17" s="186">
        <v>8</v>
      </c>
      <c r="B17" s="140">
        <v>10797</v>
      </c>
      <c r="C17" s="138">
        <v>5286</v>
      </c>
      <c r="D17" s="117">
        <v>5511</v>
      </c>
      <c r="E17" s="138">
        <v>2441</v>
      </c>
      <c r="F17" s="117">
        <v>8301</v>
      </c>
      <c r="G17" s="117">
        <v>21</v>
      </c>
      <c r="H17" s="117">
        <v>34</v>
      </c>
      <c r="I17" s="117"/>
      <c r="P17" s="185"/>
      <c r="Q17" s="185"/>
      <c r="R17" s="185"/>
      <c r="S17" s="185"/>
      <c r="T17" s="185"/>
      <c r="U17" s="185"/>
    </row>
    <row r="18" spans="1:21" ht="13.5" customHeight="1">
      <c r="A18" s="186">
        <v>9</v>
      </c>
      <c r="B18" s="140">
        <v>11430</v>
      </c>
      <c r="C18" s="138">
        <v>5611</v>
      </c>
      <c r="D18" s="117">
        <v>5819</v>
      </c>
      <c r="E18" s="138">
        <v>2297</v>
      </c>
      <c r="F18" s="117">
        <v>9061</v>
      </c>
      <c r="G18" s="117">
        <v>6</v>
      </c>
      <c r="H18" s="117">
        <v>66</v>
      </c>
      <c r="I18" s="117"/>
      <c r="P18" s="185"/>
      <c r="Q18" s="185"/>
      <c r="R18" s="185"/>
      <c r="S18" s="185"/>
      <c r="T18" s="185"/>
      <c r="U18" s="185"/>
    </row>
    <row r="19" spans="1:21" ht="13.5" customHeight="1">
      <c r="A19" s="187" t="s">
        <v>77</v>
      </c>
      <c r="B19" s="140">
        <v>71890</v>
      </c>
      <c r="C19" s="138">
        <v>33977</v>
      </c>
      <c r="D19" s="117">
        <v>37913</v>
      </c>
      <c r="E19" s="138">
        <v>15911</v>
      </c>
      <c r="F19" s="117">
        <v>55687</v>
      </c>
      <c r="G19" s="117">
        <v>132</v>
      </c>
      <c r="H19" s="117">
        <v>160</v>
      </c>
      <c r="I19" s="117"/>
      <c r="P19" s="185"/>
      <c r="Q19" s="185"/>
      <c r="R19" s="185"/>
      <c r="S19" s="185"/>
      <c r="T19" s="185"/>
      <c r="U19" s="185"/>
    </row>
    <row r="20" spans="1:21" ht="13.5" customHeight="1">
      <c r="A20" s="186" t="s">
        <v>78</v>
      </c>
      <c r="B20" s="140">
        <v>31429</v>
      </c>
      <c r="C20" s="138">
        <v>15894</v>
      </c>
      <c r="D20" s="117">
        <v>15535</v>
      </c>
      <c r="E20" s="138">
        <v>10177</v>
      </c>
      <c r="F20" s="117">
        <v>21178</v>
      </c>
      <c r="G20" s="117">
        <v>27</v>
      </c>
      <c r="H20" s="117">
        <v>47</v>
      </c>
      <c r="I20" s="117"/>
      <c r="P20" s="185"/>
      <c r="Q20" s="185"/>
      <c r="R20" s="185"/>
      <c r="S20" s="185"/>
      <c r="T20" s="185"/>
      <c r="U20" s="185"/>
    </row>
    <row r="21" spans="1:21" ht="13.5" customHeight="1">
      <c r="A21" s="184" t="s">
        <v>79</v>
      </c>
      <c r="B21" s="140">
        <v>7389</v>
      </c>
      <c r="C21" s="117">
        <v>4296</v>
      </c>
      <c r="D21" s="141">
        <v>3093</v>
      </c>
      <c r="E21" s="117">
        <v>1224</v>
      </c>
      <c r="F21" s="117">
        <v>6164</v>
      </c>
      <c r="G21" s="117">
        <v>0</v>
      </c>
      <c r="H21" s="117">
        <v>1</v>
      </c>
      <c r="I21" s="117"/>
      <c r="P21" s="185"/>
      <c r="Q21" s="185"/>
      <c r="R21" s="185"/>
      <c r="S21" s="185"/>
      <c r="T21" s="185"/>
      <c r="U21" s="185"/>
    </row>
    <row r="22" spans="1:21" ht="3" customHeight="1">
      <c r="A22" s="186"/>
      <c r="B22" s="138"/>
      <c r="C22" s="138"/>
      <c r="D22" s="117"/>
      <c r="E22" s="138"/>
      <c r="F22" s="117"/>
      <c r="G22" s="117"/>
      <c r="H22" s="117"/>
      <c r="P22" s="185"/>
      <c r="Q22" s="185"/>
      <c r="R22" s="185"/>
      <c r="S22" s="185"/>
      <c r="T22" s="185"/>
      <c r="U22" s="185"/>
    </row>
    <row r="23" spans="1:21" ht="13.5" customHeight="1">
      <c r="A23" s="188" t="s">
        <v>112</v>
      </c>
      <c r="B23" s="165">
        <v>244742</v>
      </c>
      <c r="C23" s="165">
        <v>119514</v>
      </c>
      <c r="D23" s="189">
        <v>125228</v>
      </c>
      <c r="E23" s="165">
        <v>73951</v>
      </c>
      <c r="F23" s="166">
        <v>160367</v>
      </c>
      <c r="G23" s="166">
        <v>5630</v>
      </c>
      <c r="H23" s="166">
        <v>4794</v>
      </c>
      <c r="P23" s="185"/>
      <c r="Q23" s="185"/>
      <c r="R23" s="185"/>
      <c r="S23" s="185"/>
      <c r="T23" s="185"/>
      <c r="U23" s="185"/>
    </row>
    <row r="24" spans="1:21" ht="13.5" customHeight="1">
      <c r="A24" s="174" t="s">
        <v>80</v>
      </c>
      <c r="B24" s="142">
        <v>2120039</v>
      </c>
      <c r="C24" s="143">
        <v>1048995</v>
      </c>
      <c r="D24" s="144">
        <v>1071044</v>
      </c>
      <c r="E24" s="143">
        <v>581738</v>
      </c>
      <c r="F24" s="144">
        <v>1503762</v>
      </c>
      <c r="G24" s="144">
        <v>17244</v>
      </c>
      <c r="H24" s="144">
        <v>17295</v>
      </c>
      <c r="P24" s="185"/>
      <c r="Q24" s="185"/>
      <c r="R24" s="185"/>
      <c r="S24" s="185"/>
      <c r="T24" s="185"/>
      <c r="U24" s="185"/>
    </row>
    <row r="25" spans="1:8" ht="13.5" customHeight="1">
      <c r="A25" s="190" t="s">
        <v>111</v>
      </c>
      <c r="B25" s="167">
        <v>8.662342385042209</v>
      </c>
      <c r="C25" s="167">
        <v>8.777172548822731</v>
      </c>
      <c r="D25" s="168">
        <v>8.552751780751908</v>
      </c>
      <c r="E25" s="167">
        <v>7.866533244986545</v>
      </c>
      <c r="F25" s="168">
        <v>9.377003997081694</v>
      </c>
      <c r="G25" s="168">
        <v>3.0628774422735345</v>
      </c>
      <c r="H25" s="168">
        <v>3.607634543178974</v>
      </c>
    </row>
    <row r="26" spans="1:8" ht="13.5" customHeight="1">
      <c r="A26" s="191"/>
      <c r="B26" s="192"/>
      <c r="C26" s="192"/>
      <c r="D26" s="192"/>
      <c r="E26" s="192"/>
      <c r="F26" s="192"/>
      <c r="G26" s="192"/>
      <c r="H26" s="192"/>
    </row>
    <row r="27" spans="1:8" ht="13.5" customHeight="1">
      <c r="A27" s="191"/>
      <c r="B27" s="193"/>
      <c r="C27" s="193"/>
      <c r="D27" s="193"/>
      <c r="E27" s="193"/>
      <c r="F27" s="193"/>
      <c r="G27" s="193"/>
      <c r="H27" s="193"/>
    </row>
    <row r="28" spans="1:8" ht="13.5" customHeight="1" thickBot="1">
      <c r="A28" s="191"/>
      <c r="B28" s="193"/>
      <c r="C28" s="193"/>
      <c r="D28" s="193"/>
      <c r="E28" s="193"/>
      <c r="F28" s="193"/>
      <c r="G28" s="193"/>
      <c r="H28" s="193"/>
    </row>
    <row r="29" spans="1:11" ht="13.5" customHeight="1" thickTop="1">
      <c r="A29" s="170" t="s">
        <v>190</v>
      </c>
      <c r="B29" s="170"/>
      <c r="C29" s="170"/>
      <c r="D29" s="170"/>
      <c r="E29" s="170"/>
      <c r="F29" s="170"/>
      <c r="G29" s="170"/>
      <c r="H29" s="170"/>
      <c r="I29" s="170"/>
      <c r="J29" s="170"/>
      <c r="K29" s="170"/>
    </row>
    <row r="30" spans="1:9" ht="13.5" customHeight="1">
      <c r="A30" s="172"/>
      <c r="B30" s="173"/>
      <c r="C30" s="173"/>
      <c r="D30" s="173"/>
      <c r="E30" s="173"/>
      <c r="F30" s="173"/>
      <c r="G30" s="173"/>
      <c r="H30" s="173"/>
      <c r="I30" s="173"/>
    </row>
    <row r="31" spans="1:9" ht="13.5" customHeight="1">
      <c r="A31" s="172"/>
      <c r="B31" s="173"/>
      <c r="C31" s="173"/>
      <c r="D31" s="173"/>
      <c r="E31" s="173"/>
      <c r="F31" s="173"/>
      <c r="G31" s="173"/>
      <c r="H31" s="173"/>
      <c r="I31" s="173"/>
    </row>
    <row r="32" spans="1:9" ht="13.5" customHeight="1">
      <c r="A32" s="174" t="s">
        <v>107</v>
      </c>
      <c r="B32" s="175"/>
      <c r="C32" s="175"/>
      <c r="D32" s="175"/>
      <c r="E32" s="175"/>
      <c r="F32" s="175"/>
      <c r="G32" s="175"/>
      <c r="H32" s="175"/>
      <c r="I32" s="175"/>
    </row>
    <row r="33" spans="1:9" ht="1.5" customHeight="1">
      <c r="A33" s="174"/>
      <c r="B33" s="175"/>
      <c r="C33" s="175"/>
      <c r="D33" s="175"/>
      <c r="E33" s="175"/>
      <c r="F33" s="175"/>
      <c r="G33" s="175"/>
      <c r="H33" s="175"/>
      <c r="I33" s="175"/>
    </row>
    <row r="34" spans="1:21" s="196" customFormat="1" ht="27" customHeight="1">
      <c r="A34" s="176" t="s">
        <v>76</v>
      </c>
      <c r="B34" s="163" t="s">
        <v>104</v>
      </c>
      <c r="C34" s="194" t="s">
        <v>132</v>
      </c>
      <c r="D34" s="194">
        <v>14</v>
      </c>
      <c r="E34" s="194">
        <v>15</v>
      </c>
      <c r="F34" s="194">
        <v>16</v>
      </c>
      <c r="G34" s="194">
        <v>17</v>
      </c>
      <c r="H34" s="194">
        <v>18</v>
      </c>
      <c r="I34" s="194">
        <v>19</v>
      </c>
      <c r="J34" s="194" t="s">
        <v>81</v>
      </c>
      <c r="K34" s="194" t="s">
        <v>82</v>
      </c>
      <c r="L34" s="195" t="s">
        <v>104</v>
      </c>
      <c r="M34" s="195" t="s">
        <v>132</v>
      </c>
      <c r="N34" s="195">
        <v>14</v>
      </c>
      <c r="O34" s="195">
        <v>15</v>
      </c>
      <c r="P34" s="195">
        <v>16</v>
      </c>
      <c r="Q34" s="195">
        <v>17</v>
      </c>
      <c r="R34" s="195">
        <v>18</v>
      </c>
      <c r="S34" s="195">
        <v>19</v>
      </c>
      <c r="T34" s="195" t="s">
        <v>81</v>
      </c>
      <c r="U34" s="195" t="s">
        <v>82</v>
      </c>
    </row>
    <row r="35" spans="1:11" s="196" customFormat="1" ht="3" customHeight="1">
      <c r="A35" s="197"/>
      <c r="B35" s="164"/>
      <c r="C35" s="198"/>
      <c r="D35" s="198"/>
      <c r="E35" s="198"/>
      <c r="F35" s="198"/>
      <c r="G35" s="198"/>
      <c r="H35" s="198"/>
      <c r="I35" s="198"/>
      <c r="J35" s="169"/>
      <c r="K35" s="169"/>
    </row>
    <row r="36" spans="1:21" ht="13.5" customHeight="1">
      <c r="A36" s="184">
        <v>1</v>
      </c>
      <c r="B36" s="119">
        <v>31395</v>
      </c>
      <c r="C36" s="119">
        <v>2366</v>
      </c>
      <c r="D36" s="119">
        <v>5638</v>
      </c>
      <c r="E36" s="119">
        <v>3632</v>
      </c>
      <c r="F36" s="119">
        <v>954</v>
      </c>
      <c r="G36" s="119">
        <v>1215</v>
      </c>
      <c r="H36" s="119">
        <v>1204</v>
      </c>
      <c r="I36" s="119">
        <v>989</v>
      </c>
      <c r="J36" s="119">
        <v>2933</v>
      </c>
      <c r="K36" s="119">
        <v>12464</v>
      </c>
      <c r="L36" s="169" t="e">
        <f>EXACT(B36,#REF!)</f>
        <v>#REF!</v>
      </c>
      <c r="M36" s="169" t="e">
        <f>EXACT(C36,#REF!)</f>
        <v>#REF!</v>
      </c>
      <c r="N36" s="169" t="e">
        <f>EXACT(D36,#REF!)</f>
        <v>#REF!</v>
      </c>
      <c r="O36" s="169" t="e">
        <f>EXACT(E36,#REF!)</f>
        <v>#REF!</v>
      </c>
      <c r="P36" s="169" t="e">
        <f>EXACT(F36,#REF!)</f>
        <v>#REF!</v>
      </c>
      <c r="Q36" s="169" t="e">
        <f>EXACT(G36,#REF!)</f>
        <v>#REF!</v>
      </c>
      <c r="R36" s="169" t="e">
        <f>EXACT(H36,#REF!)</f>
        <v>#REF!</v>
      </c>
      <c r="S36" s="169" t="e">
        <f>EXACT(I36,#REF!)</f>
        <v>#REF!</v>
      </c>
      <c r="T36" s="169" t="e">
        <f>EXACT(J36,#REF!)</f>
        <v>#REF!</v>
      </c>
      <c r="U36" s="169" t="e">
        <f>EXACT(K36,#REF!)</f>
        <v>#REF!</v>
      </c>
    </row>
    <row r="37" spans="1:21" ht="13.5" customHeight="1">
      <c r="A37" s="184">
        <v>2</v>
      </c>
      <c r="B37" s="117">
        <v>16535</v>
      </c>
      <c r="C37" s="117">
        <v>741</v>
      </c>
      <c r="D37" s="117">
        <v>2342</v>
      </c>
      <c r="E37" s="117">
        <v>2825</v>
      </c>
      <c r="F37" s="117">
        <v>660</v>
      </c>
      <c r="G37" s="117">
        <v>1111</v>
      </c>
      <c r="H37" s="117">
        <v>764</v>
      </c>
      <c r="I37" s="117">
        <v>573</v>
      </c>
      <c r="J37" s="117">
        <v>1690</v>
      </c>
      <c r="K37" s="117">
        <v>5829</v>
      </c>
      <c r="L37" s="169" t="e">
        <f>EXACT(B37,#REF!)</f>
        <v>#REF!</v>
      </c>
      <c r="M37" s="169" t="e">
        <f>EXACT(C37,#REF!)</f>
        <v>#REF!</v>
      </c>
      <c r="N37" s="169" t="e">
        <f>EXACT(D37,#REF!)</f>
        <v>#REF!</v>
      </c>
      <c r="O37" s="169" t="e">
        <f>EXACT(E37,#REF!)</f>
        <v>#REF!</v>
      </c>
      <c r="P37" s="169" t="e">
        <f>EXACT(F37,#REF!)</f>
        <v>#REF!</v>
      </c>
      <c r="Q37" s="169" t="e">
        <f>EXACT(G37,#REF!)</f>
        <v>#REF!</v>
      </c>
      <c r="R37" s="169" t="e">
        <f>EXACT(H37,#REF!)</f>
        <v>#REF!</v>
      </c>
      <c r="S37" s="169" t="e">
        <f>EXACT(I37,#REF!)</f>
        <v>#REF!</v>
      </c>
      <c r="T37" s="169" t="e">
        <f>EXACT(J37,#REF!)</f>
        <v>#REF!</v>
      </c>
      <c r="U37" s="169" t="e">
        <f>EXACT(K37,#REF!)</f>
        <v>#REF!</v>
      </c>
    </row>
    <row r="38" spans="1:21" ht="13.5" customHeight="1">
      <c r="A38" s="184">
        <v>3</v>
      </c>
      <c r="B38" s="117">
        <v>21691</v>
      </c>
      <c r="C38" s="117">
        <v>1490</v>
      </c>
      <c r="D38" s="117">
        <v>5746</v>
      </c>
      <c r="E38" s="117">
        <v>4182</v>
      </c>
      <c r="F38" s="117">
        <v>982</v>
      </c>
      <c r="G38" s="117">
        <v>2029</v>
      </c>
      <c r="H38" s="117">
        <v>953</v>
      </c>
      <c r="I38" s="117">
        <v>619</v>
      </c>
      <c r="J38" s="117">
        <v>1634</v>
      </c>
      <c r="K38" s="117">
        <v>4056</v>
      </c>
      <c r="L38" s="169" t="e">
        <f>EXACT(B38,#REF!)</f>
        <v>#REF!</v>
      </c>
      <c r="M38" s="169" t="e">
        <f>EXACT(C38,#REF!)</f>
        <v>#REF!</v>
      </c>
      <c r="N38" s="169" t="e">
        <f>EXACT(D38,#REF!)</f>
        <v>#REF!</v>
      </c>
      <c r="O38" s="169" t="e">
        <f>EXACT(E38,#REF!)</f>
        <v>#REF!</v>
      </c>
      <c r="P38" s="169" t="e">
        <f>EXACT(F38,#REF!)</f>
        <v>#REF!</v>
      </c>
      <c r="Q38" s="169" t="e">
        <f>EXACT(G38,#REF!)</f>
        <v>#REF!</v>
      </c>
      <c r="R38" s="169" t="e">
        <f>EXACT(H38,#REF!)</f>
        <v>#REF!</v>
      </c>
      <c r="S38" s="169" t="e">
        <f>EXACT(I38,#REF!)</f>
        <v>#REF!</v>
      </c>
      <c r="T38" s="169" t="e">
        <f>EXACT(J38,#REF!)</f>
        <v>#REF!</v>
      </c>
      <c r="U38" s="169" t="e">
        <f>EXACT(K38,#REF!)</f>
        <v>#REF!</v>
      </c>
    </row>
    <row r="39" spans="1:21" ht="13.5" customHeight="1">
      <c r="A39" s="184">
        <v>4</v>
      </c>
      <c r="B39" s="117">
        <v>10623</v>
      </c>
      <c r="C39" s="117">
        <v>293</v>
      </c>
      <c r="D39" s="117">
        <v>2192</v>
      </c>
      <c r="E39" s="117">
        <v>3506</v>
      </c>
      <c r="F39" s="117">
        <v>731</v>
      </c>
      <c r="G39" s="117">
        <v>1184</v>
      </c>
      <c r="H39" s="117">
        <v>517</v>
      </c>
      <c r="I39" s="117">
        <v>293</v>
      </c>
      <c r="J39" s="117">
        <v>729</v>
      </c>
      <c r="K39" s="117">
        <v>1178</v>
      </c>
      <c r="L39" s="169" t="e">
        <f>EXACT(B39,#REF!)</f>
        <v>#REF!</v>
      </c>
      <c r="M39" s="169" t="e">
        <f>EXACT(C39,#REF!)</f>
        <v>#REF!</v>
      </c>
      <c r="N39" s="169" t="e">
        <f>EXACT(D39,#REF!)</f>
        <v>#REF!</v>
      </c>
      <c r="O39" s="169" t="e">
        <f>EXACT(E39,#REF!)</f>
        <v>#REF!</v>
      </c>
      <c r="P39" s="169" t="e">
        <f>EXACT(F39,#REF!)</f>
        <v>#REF!</v>
      </c>
      <c r="Q39" s="169" t="e">
        <f>EXACT(G39,#REF!)</f>
        <v>#REF!</v>
      </c>
      <c r="R39" s="169" t="e">
        <f>EXACT(H39,#REF!)</f>
        <v>#REF!</v>
      </c>
      <c r="S39" s="169" t="e">
        <f>EXACT(I39,#REF!)</f>
        <v>#REF!</v>
      </c>
      <c r="T39" s="169" t="e">
        <f>EXACT(J39,#REF!)</f>
        <v>#REF!</v>
      </c>
      <c r="U39" s="169" t="e">
        <f>EXACT(K39,#REF!)</f>
        <v>#REF!</v>
      </c>
    </row>
    <row r="40" spans="1:21" ht="13.5" customHeight="1">
      <c r="A40" s="184">
        <v>5</v>
      </c>
      <c r="B40" s="117">
        <v>10143</v>
      </c>
      <c r="C40" s="117">
        <v>213</v>
      </c>
      <c r="D40" s="117">
        <v>1488</v>
      </c>
      <c r="E40" s="117">
        <v>3185</v>
      </c>
      <c r="F40" s="117">
        <v>819</v>
      </c>
      <c r="G40" s="117">
        <v>2195</v>
      </c>
      <c r="H40" s="117">
        <v>437</v>
      </c>
      <c r="I40" s="117">
        <v>281</v>
      </c>
      <c r="J40" s="117">
        <v>530</v>
      </c>
      <c r="K40" s="117">
        <v>995</v>
      </c>
      <c r="L40" s="169" t="e">
        <f>EXACT(B40,#REF!)</f>
        <v>#REF!</v>
      </c>
      <c r="M40" s="169" t="e">
        <f>EXACT(C40,#REF!)</f>
        <v>#REF!</v>
      </c>
      <c r="N40" s="169" t="e">
        <f>EXACT(D40,#REF!)</f>
        <v>#REF!</v>
      </c>
      <c r="O40" s="169" t="e">
        <f>EXACT(E40,#REF!)</f>
        <v>#REF!</v>
      </c>
      <c r="P40" s="169" t="e">
        <f>EXACT(F40,#REF!)</f>
        <v>#REF!</v>
      </c>
      <c r="Q40" s="169" t="e">
        <f>EXACT(G40,#REF!)</f>
        <v>#REF!</v>
      </c>
      <c r="R40" s="169" t="e">
        <f>EXACT(H40,#REF!)</f>
        <v>#REF!</v>
      </c>
      <c r="S40" s="169" t="e">
        <f>EXACT(I40,#REF!)</f>
        <v>#REF!</v>
      </c>
      <c r="T40" s="169" t="e">
        <f>EXACT(J40,#REF!)</f>
        <v>#REF!</v>
      </c>
      <c r="U40" s="169" t="e">
        <f>EXACT(K40,#REF!)</f>
        <v>#REF!</v>
      </c>
    </row>
    <row r="41" spans="1:21" ht="13.5" customHeight="1">
      <c r="A41" s="184">
        <v>6</v>
      </c>
      <c r="B41" s="117">
        <v>12336</v>
      </c>
      <c r="C41" s="117">
        <v>276</v>
      </c>
      <c r="D41" s="117">
        <v>1830</v>
      </c>
      <c r="E41" s="117">
        <v>3664</v>
      </c>
      <c r="F41" s="117">
        <v>1085</v>
      </c>
      <c r="G41" s="117">
        <v>3218</v>
      </c>
      <c r="H41" s="117">
        <v>612</v>
      </c>
      <c r="I41" s="117">
        <v>323</v>
      </c>
      <c r="J41" s="117">
        <v>527</v>
      </c>
      <c r="K41" s="117">
        <v>801</v>
      </c>
      <c r="L41" s="169" t="e">
        <f>EXACT(B41,#REF!)</f>
        <v>#REF!</v>
      </c>
      <c r="M41" s="169" t="e">
        <f>EXACT(C41,#REF!)</f>
        <v>#REF!</v>
      </c>
      <c r="N41" s="169" t="e">
        <f>EXACT(D41,#REF!)</f>
        <v>#REF!</v>
      </c>
      <c r="O41" s="169" t="e">
        <f>EXACT(E41,#REF!)</f>
        <v>#REF!</v>
      </c>
      <c r="P41" s="169" t="e">
        <f>EXACT(F41,#REF!)</f>
        <v>#REF!</v>
      </c>
      <c r="Q41" s="169" t="e">
        <f>EXACT(G41,#REF!)</f>
        <v>#REF!</v>
      </c>
      <c r="R41" s="169" t="e">
        <f>EXACT(H41,#REF!)</f>
        <v>#REF!</v>
      </c>
      <c r="S41" s="169" t="e">
        <f>EXACT(I41,#REF!)</f>
        <v>#REF!</v>
      </c>
      <c r="T41" s="169" t="e">
        <f>EXACT(J41,#REF!)</f>
        <v>#REF!</v>
      </c>
      <c r="U41" s="169" t="e">
        <f>EXACT(K41,#REF!)</f>
        <v>#REF!</v>
      </c>
    </row>
    <row r="42" spans="1:21" ht="13.5" customHeight="1">
      <c r="A42" s="184">
        <v>7</v>
      </c>
      <c r="B42" s="117">
        <v>9084</v>
      </c>
      <c r="C42" s="117">
        <v>85</v>
      </c>
      <c r="D42" s="117">
        <v>985</v>
      </c>
      <c r="E42" s="117">
        <v>3151</v>
      </c>
      <c r="F42" s="117">
        <v>825</v>
      </c>
      <c r="G42" s="117">
        <v>2359</v>
      </c>
      <c r="H42" s="117">
        <v>443</v>
      </c>
      <c r="I42" s="117">
        <v>236</v>
      </c>
      <c r="J42" s="117">
        <v>410</v>
      </c>
      <c r="K42" s="117">
        <v>590</v>
      </c>
      <c r="L42" s="169" t="e">
        <f>EXACT(B42,#REF!)</f>
        <v>#REF!</v>
      </c>
      <c r="M42" s="169" t="e">
        <f>EXACT(C42,#REF!)</f>
        <v>#REF!</v>
      </c>
      <c r="N42" s="169" t="e">
        <f>EXACT(D42,#REF!)</f>
        <v>#REF!</v>
      </c>
      <c r="O42" s="169" t="e">
        <f>EXACT(E42,#REF!)</f>
        <v>#REF!</v>
      </c>
      <c r="P42" s="169" t="e">
        <f>EXACT(F42,#REF!)</f>
        <v>#REF!</v>
      </c>
      <c r="Q42" s="169" t="e">
        <f>EXACT(G42,#REF!)</f>
        <v>#REF!</v>
      </c>
      <c r="R42" s="169" t="e">
        <f>EXACT(H42,#REF!)</f>
        <v>#REF!</v>
      </c>
      <c r="S42" s="169" t="e">
        <f>EXACT(I42,#REF!)</f>
        <v>#REF!</v>
      </c>
      <c r="T42" s="169" t="e">
        <f>EXACT(J42,#REF!)</f>
        <v>#REF!</v>
      </c>
      <c r="U42" s="169" t="e">
        <f>EXACT(K42,#REF!)</f>
        <v>#REF!</v>
      </c>
    </row>
    <row r="43" spans="1:21" ht="13.5" customHeight="1">
      <c r="A43" s="184">
        <v>8</v>
      </c>
      <c r="B43" s="117">
        <v>10797</v>
      </c>
      <c r="C43" s="117">
        <v>60</v>
      </c>
      <c r="D43" s="117">
        <v>701</v>
      </c>
      <c r="E43" s="117">
        <v>2799</v>
      </c>
      <c r="F43" s="117">
        <v>1511</v>
      </c>
      <c r="G43" s="117">
        <v>3891</v>
      </c>
      <c r="H43" s="117">
        <v>604</v>
      </c>
      <c r="I43" s="117">
        <v>306</v>
      </c>
      <c r="J43" s="117">
        <v>457</v>
      </c>
      <c r="K43" s="117">
        <v>468</v>
      </c>
      <c r="L43" s="169" t="e">
        <f>EXACT(B43,#REF!)</f>
        <v>#REF!</v>
      </c>
      <c r="M43" s="169" t="e">
        <f>EXACT(C43,#REF!)</f>
        <v>#REF!</v>
      </c>
      <c r="N43" s="169" t="e">
        <f>EXACT(D43,#REF!)</f>
        <v>#REF!</v>
      </c>
      <c r="O43" s="169" t="e">
        <f>EXACT(E43,#REF!)</f>
        <v>#REF!</v>
      </c>
      <c r="P43" s="169" t="e">
        <f>EXACT(F43,#REF!)</f>
        <v>#REF!</v>
      </c>
      <c r="Q43" s="169" t="e">
        <f>EXACT(G43,#REF!)</f>
        <v>#REF!</v>
      </c>
      <c r="R43" s="169" t="e">
        <f>EXACT(H43,#REF!)</f>
        <v>#REF!</v>
      </c>
      <c r="S43" s="169" t="e">
        <f>EXACT(I43,#REF!)</f>
        <v>#REF!</v>
      </c>
      <c r="T43" s="169" t="e">
        <f>EXACT(J43,#REF!)</f>
        <v>#REF!</v>
      </c>
      <c r="U43" s="169" t="e">
        <f>EXACT(K43,#REF!)</f>
        <v>#REF!</v>
      </c>
    </row>
    <row r="44" spans="1:21" ht="13.5" customHeight="1">
      <c r="A44" s="184">
        <v>9</v>
      </c>
      <c r="B44" s="117">
        <v>11430</v>
      </c>
      <c r="C44" s="117">
        <v>95</v>
      </c>
      <c r="D44" s="117">
        <v>873</v>
      </c>
      <c r="E44" s="117">
        <v>2863</v>
      </c>
      <c r="F44" s="117">
        <v>1619</v>
      </c>
      <c r="G44" s="117">
        <v>4238</v>
      </c>
      <c r="H44" s="117">
        <v>562</v>
      </c>
      <c r="I44" s="117">
        <v>261</v>
      </c>
      <c r="J44" s="117">
        <v>452</v>
      </c>
      <c r="K44" s="117">
        <v>467</v>
      </c>
      <c r="L44" s="169" t="e">
        <f>EXACT(B44,#REF!)</f>
        <v>#REF!</v>
      </c>
      <c r="M44" s="169" t="e">
        <f>EXACT(C44,#REF!)</f>
        <v>#REF!</v>
      </c>
      <c r="N44" s="169" t="e">
        <f>EXACT(D44,#REF!)</f>
        <v>#REF!</v>
      </c>
      <c r="O44" s="169" t="e">
        <f>EXACT(E44,#REF!)</f>
        <v>#REF!</v>
      </c>
      <c r="P44" s="169" t="e">
        <f>EXACT(F44,#REF!)</f>
        <v>#REF!</v>
      </c>
      <c r="Q44" s="169" t="e">
        <f>EXACT(G44,#REF!)</f>
        <v>#REF!</v>
      </c>
      <c r="R44" s="169" t="e">
        <f>EXACT(H44,#REF!)</f>
        <v>#REF!</v>
      </c>
      <c r="S44" s="169" t="e">
        <f>EXACT(I44,#REF!)</f>
        <v>#REF!</v>
      </c>
      <c r="T44" s="169" t="e">
        <f>EXACT(J44,#REF!)</f>
        <v>#REF!</v>
      </c>
      <c r="U44" s="169" t="e">
        <f>EXACT(K44,#REF!)</f>
        <v>#REF!</v>
      </c>
    </row>
    <row r="45" spans="1:21" ht="13.5" customHeight="1">
      <c r="A45" s="199" t="s">
        <v>77</v>
      </c>
      <c r="B45" s="117">
        <v>71890</v>
      </c>
      <c r="C45" s="117">
        <v>140</v>
      </c>
      <c r="D45" s="117">
        <v>2364</v>
      </c>
      <c r="E45" s="117">
        <v>13666</v>
      </c>
      <c r="F45" s="117">
        <v>28952</v>
      </c>
      <c r="G45" s="117">
        <v>14932</v>
      </c>
      <c r="H45" s="117">
        <v>3857</v>
      </c>
      <c r="I45" s="117">
        <v>1806</v>
      </c>
      <c r="J45" s="117">
        <v>3157</v>
      </c>
      <c r="K45" s="117">
        <v>3016</v>
      </c>
      <c r="L45" s="169" t="e">
        <f>EXACT(B45,#REF!)</f>
        <v>#REF!</v>
      </c>
      <c r="M45" s="169" t="e">
        <f>EXACT(C45,#REF!)</f>
        <v>#REF!</v>
      </c>
      <c r="N45" s="169" t="e">
        <f>EXACT(D45,#REF!)</f>
        <v>#REF!</v>
      </c>
      <c r="O45" s="169" t="e">
        <f>EXACT(E45,#REF!)</f>
        <v>#REF!</v>
      </c>
      <c r="P45" s="169" t="e">
        <f>EXACT(F45,#REF!)</f>
        <v>#REF!</v>
      </c>
      <c r="Q45" s="169" t="e">
        <f>EXACT(G45,#REF!)</f>
        <v>#REF!</v>
      </c>
      <c r="R45" s="169" t="e">
        <f>EXACT(H45,#REF!)</f>
        <v>#REF!</v>
      </c>
      <c r="S45" s="169" t="e">
        <f>EXACT(I45,#REF!)</f>
        <v>#REF!</v>
      </c>
      <c r="T45" s="169" t="e">
        <f>EXACT(J45,#REF!)</f>
        <v>#REF!</v>
      </c>
      <c r="U45" s="169" t="e">
        <f>EXACT(K45,#REF!)</f>
        <v>#REF!</v>
      </c>
    </row>
    <row r="46" spans="1:21" ht="13.5" customHeight="1">
      <c r="A46" s="184" t="s">
        <v>78</v>
      </c>
      <c r="B46" s="117">
        <v>31429</v>
      </c>
      <c r="C46" s="117">
        <v>30</v>
      </c>
      <c r="D46" s="117">
        <v>953</v>
      </c>
      <c r="E46" s="117">
        <v>6460</v>
      </c>
      <c r="F46" s="117">
        <v>13410</v>
      </c>
      <c r="G46" s="117">
        <v>3511</v>
      </c>
      <c r="H46" s="117">
        <v>2067</v>
      </c>
      <c r="I46" s="117">
        <v>926</v>
      </c>
      <c r="J46" s="117">
        <v>1973</v>
      </c>
      <c r="K46" s="117">
        <v>2099</v>
      </c>
      <c r="L46" s="169" t="e">
        <f>EXACT(B46,#REF!)</f>
        <v>#REF!</v>
      </c>
      <c r="M46" s="169" t="e">
        <f>EXACT(C46,#REF!)</f>
        <v>#REF!</v>
      </c>
      <c r="N46" s="169" t="e">
        <f>EXACT(D46,#REF!)</f>
        <v>#REF!</v>
      </c>
      <c r="O46" s="169" t="e">
        <f>EXACT(E46,#REF!)</f>
        <v>#REF!</v>
      </c>
      <c r="P46" s="169" t="e">
        <f>EXACT(F46,#REF!)</f>
        <v>#REF!</v>
      </c>
      <c r="Q46" s="169" t="e">
        <f>EXACT(G46,#REF!)</f>
        <v>#REF!</v>
      </c>
      <c r="R46" s="169" t="e">
        <f>EXACT(H46,#REF!)</f>
        <v>#REF!</v>
      </c>
      <c r="S46" s="169" t="e">
        <f>EXACT(I46,#REF!)</f>
        <v>#REF!</v>
      </c>
      <c r="T46" s="169" t="e">
        <f>EXACT(J46,#REF!)</f>
        <v>#REF!</v>
      </c>
      <c r="U46" s="169" t="e">
        <f>EXACT(K46,#REF!)</f>
        <v>#REF!</v>
      </c>
    </row>
    <row r="47" spans="1:21" ht="13.5" customHeight="1">
      <c r="A47" s="184" t="s">
        <v>79</v>
      </c>
      <c r="B47" s="117">
        <v>7389</v>
      </c>
      <c r="C47" s="117">
        <v>19</v>
      </c>
      <c r="D47" s="117">
        <v>739</v>
      </c>
      <c r="E47" s="117">
        <v>4178</v>
      </c>
      <c r="F47" s="117">
        <v>1304</v>
      </c>
      <c r="G47" s="117">
        <v>415</v>
      </c>
      <c r="H47" s="117">
        <v>213</v>
      </c>
      <c r="I47" s="117">
        <v>95</v>
      </c>
      <c r="J47" s="117">
        <v>210</v>
      </c>
      <c r="K47" s="117">
        <v>216</v>
      </c>
      <c r="L47" s="169" t="e">
        <f>EXACT(B47,#REF!)</f>
        <v>#REF!</v>
      </c>
      <c r="M47" s="169" t="e">
        <f>EXACT(C47,#REF!)</f>
        <v>#REF!</v>
      </c>
      <c r="N47" s="169" t="e">
        <f>EXACT(D47,#REF!)</f>
        <v>#REF!</v>
      </c>
      <c r="O47" s="169" t="e">
        <f>EXACT(E47,#REF!)</f>
        <v>#REF!</v>
      </c>
      <c r="P47" s="169" t="e">
        <f>EXACT(F47,#REF!)</f>
        <v>#REF!</v>
      </c>
      <c r="Q47" s="169" t="e">
        <f>EXACT(G47,#REF!)</f>
        <v>#REF!</v>
      </c>
      <c r="R47" s="169" t="e">
        <f>EXACT(H47,#REF!)</f>
        <v>#REF!</v>
      </c>
      <c r="S47" s="169" t="e">
        <f>EXACT(I47,#REF!)</f>
        <v>#REF!</v>
      </c>
      <c r="T47" s="169" t="e">
        <f>EXACT(J47,#REF!)</f>
        <v>#REF!</v>
      </c>
      <c r="U47" s="169" t="e">
        <f>EXACT(K47,#REF!)</f>
        <v>#REF!</v>
      </c>
    </row>
    <row r="48" spans="1:21" ht="3" customHeight="1">
      <c r="A48" s="200"/>
      <c r="B48" s="138"/>
      <c r="C48" s="117"/>
      <c r="D48" s="117"/>
      <c r="E48" s="117"/>
      <c r="F48" s="117"/>
      <c r="G48" s="117"/>
      <c r="H48" s="117"/>
      <c r="I48" s="117"/>
      <c r="L48" s="169" t="e">
        <f>EXACT(B48,#REF!)</f>
        <v>#REF!</v>
      </c>
      <c r="M48" s="169" t="e">
        <f>EXACT(C48,#REF!)</f>
        <v>#REF!</v>
      </c>
      <c r="N48" s="169" t="e">
        <f>EXACT(D48,#REF!)</f>
        <v>#REF!</v>
      </c>
      <c r="O48" s="169" t="e">
        <f>EXACT(E48,#REF!)</f>
        <v>#REF!</v>
      </c>
      <c r="P48" s="169" t="e">
        <f>EXACT(F48,#REF!)</f>
        <v>#REF!</v>
      </c>
      <c r="Q48" s="169" t="e">
        <f>EXACT(G48,#REF!)</f>
        <v>#REF!</v>
      </c>
      <c r="R48" s="169" t="e">
        <f>EXACT(H48,#REF!)</f>
        <v>#REF!</v>
      </c>
      <c r="S48" s="169" t="e">
        <f>EXACT(I48,#REF!)</f>
        <v>#REF!</v>
      </c>
      <c r="T48" s="169" t="e">
        <f>EXACT(J48,#REF!)</f>
        <v>#REF!</v>
      </c>
      <c r="U48" s="169" t="e">
        <f>EXACT(K48,#REF!)</f>
        <v>#REF!</v>
      </c>
    </row>
    <row r="49" spans="1:21" ht="13.5" customHeight="1">
      <c r="A49" s="201" t="s">
        <v>112</v>
      </c>
      <c r="B49" s="165">
        <v>244742</v>
      </c>
      <c r="C49" s="166">
        <v>5808</v>
      </c>
      <c r="D49" s="166">
        <v>25851</v>
      </c>
      <c r="E49" s="166">
        <v>54111</v>
      </c>
      <c r="F49" s="166">
        <v>52852</v>
      </c>
      <c r="G49" s="166">
        <v>40298</v>
      </c>
      <c r="H49" s="166">
        <v>12233</v>
      </c>
      <c r="I49" s="166">
        <v>6708</v>
      </c>
      <c r="J49" s="166">
        <v>14702</v>
      </c>
      <c r="K49" s="166">
        <v>32179</v>
      </c>
      <c r="L49" s="169" t="e">
        <f>EXACT(B49,#REF!)</f>
        <v>#REF!</v>
      </c>
      <c r="M49" s="169" t="e">
        <f>EXACT(C49,#REF!)</f>
        <v>#REF!</v>
      </c>
      <c r="N49" s="169" t="e">
        <f>EXACT(D49,#REF!)</f>
        <v>#REF!</v>
      </c>
      <c r="O49" s="169" t="e">
        <f>EXACT(E49,#REF!)</f>
        <v>#REF!</v>
      </c>
      <c r="P49" s="169" t="e">
        <f>EXACT(F49,#REF!)</f>
        <v>#REF!</v>
      </c>
      <c r="Q49" s="169" t="e">
        <f>EXACT(G49,#REF!)</f>
        <v>#REF!</v>
      </c>
      <c r="R49" s="169" t="e">
        <f>EXACT(H49,#REF!)</f>
        <v>#REF!</v>
      </c>
      <c r="S49" s="169" t="e">
        <f>EXACT(I49,#REF!)</f>
        <v>#REF!</v>
      </c>
      <c r="T49" s="169" t="e">
        <f>EXACT(J49,#REF!)</f>
        <v>#REF!</v>
      </c>
      <c r="U49" s="169" t="e">
        <f>EXACT(K49,#REF!)</f>
        <v>#REF!</v>
      </c>
    </row>
    <row r="50" spans="1:21" ht="13.5" customHeight="1">
      <c r="A50" s="202" t="s">
        <v>80</v>
      </c>
      <c r="B50" s="203">
        <v>2120039</v>
      </c>
      <c r="C50" s="203">
        <v>16728</v>
      </c>
      <c r="D50" s="203">
        <v>136603</v>
      </c>
      <c r="E50" s="203">
        <v>516345</v>
      </c>
      <c r="F50" s="203">
        <v>668951</v>
      </c>
      <c r="G50" s="203">
        <v>371027</v>
      </c>
      <c r="H50" s="203">
        <v>111597</v>
      </c>
      <c r="I50" s="203">
        <v>53924</v>
      </c>
      <c r="J50" s="203">
        <v>105839</v>
      </c>
      <c r="K50" s="203">
        <v>139025</v>
      </c>
      <c r="L50" s="169" t="e">
        <f>EXACT(B50,#REF!)</f>
        <v>#REF!</v>
      </c>
      <c r="M50" s="169" t="e">
        <f>EXACT(C50,#REF!)</f>
        <v>#REF!</v>
      </c>
      <c r="N50" s="169" t="e">
        <f>EXACT(D50,#REF!)</f>
        <v>#REF!</v>
      </c>
      <c r="O50" s="169" t="e">
        <f>EXACT(E50,#REF!)</f>
        <v>#REF!</v>
      </c>
      <c r="P50" s="169" t="e">
        <f>EXACT(F50,#REF!)</f>
        <v>#REF!</v>
      </c>
      <c r="Q50" s="169" t="e">
        <f>EXACT(G50,#REF!)</f>
        <v>#REF!</v>
      </c>
      <c r="R50" s="169" t="e">
        <f>EXACT(H50,#REF!)</f>
        <v>#REF!</v>
      </c>
      <c r="S50" s="169" t="e">
        <f>EXACT(I50,#REF!)</f>
        <v>#REF!</v>
      </c>
      <c r="T50" s="169" t="e">
        <f>EXACT(J50,#REF!)</f>
        <v>#REF!</v>
      </c>
      <c r="U50" s="169" t="e">
        <f>EXACT(K50,#REF!)</f>
        <v>#REF!</v>
      </c>
    </row>
    <row r="51" spans="1:21" ht="13.5" customHeight="1">
      <c r="A51" s="204" t="s">
        <v>111</v>
      </c>
      <c r="B51" s="167">
        <v>8.662342385042209</v>
      </c>
      <c r="C51" s="168">
        <v>2.8801652892561984</v>
      </c>
      <c r="D51" s="168">
        <v>5.284244323237012</v>
      </c>
      <c r="E51" s="168">
        <v>9.542329655707713</v>
      </c>
      <c r="F51" s="168">
        <v>12.6570612275789</v>
      </c>
      <c r="G51" s="168">
        <v>9.207082237331878</v>
      </c>
      <c r="H51" s="168">
        <v>9.122619144935829</v>
      </c>
      <c r="I51" s="168">
        <v>8.03875968992248</v>
      </c>
      <c r="J51" s="168">
        <v>7.198952523466195</v>
      </c>
      <c r="K51" s="168">
        <v>4.320364212685291</v>
      </c>
      <c r="L51" s="168" t="e">
        <f aca="true" t="shared" si="0" ref="L51:U51">L50/L49</f>
        <v>#REF!</v>
      </c>
      <c r="M51" s="168" t="e">
        <f t="shared" si="0"/>
        <v>#REF!</v>
      </c>
      <c r="N51" s="168" t="e">
        <f t="shared" si="0"/>
        <v>#REF!</v>
      </c>
      <c r="O51" s="168" t="e">
        <f t="shared" si="0"/>
        <v>#REF!</v>
      </c>
      <c r="P51" s="168" t="e">
        <f t="shared" si="0"/>
        <v>#REF!</v>
      </c>
      <c r="Q51" s="168" t="e">
        <f t="shared" si="0"/>
        <v>#REF!</v>
      </c>
      <c r="R51" s="168" t="e">
        <f t="shared" si="0"/>
        <v>#REF!</v>
      </c>
      <c r="S51" s="168" t="e">
        <f t="shared" si="0"/>
        <v>#REF!</v>
      </c>
      <c r="T51" s="168" t="e">
        <f t="shared" si="0"/>
        <v>#REF!</v>
      </c>
      <c r="U51" s="168" t="e">
        <f t="shared" si="0"/>
        <v>#REF!</v>
      </c>
    </row>
    <row r="52" spans="1:9" ht="3" customHeight="1">
      <c r="A52" s="205"/>
      <c r="B52" s="192"/>
      <c r="C52" s="192"/>
      <c r="D52" s="192"/>
      <c r="E52" s="192"/>
      <c r="F52" s="192"/>
      <c r="G52" s="192"/>
      <c r="H52" s="192"/>
      <c r="I52" s="206"/>
    </row>
    <row r="53" spans="1:8" ht="13.5" customHeight="1">
      <c r="A53" s="207" t="s">
        <v>193</v>
      </c>
      <c r="B53" s="193"/>
      <c r="C53" s="193"/>
      <c r="D53" s="208"/>
      <c r="E53" s="193"/>
      <c r="F53" s="193"/>
      <c r="G53" s="193"/>
      <c r="H53" s="193"/>
    </row>
    <row r="54" spans="2:11" ht="13.5" customHeight="1">
      <c r="B54" s="209"/>
      <c r="C54" s="210"/>
      <c r="D54" s="211"/>
      <c r="E54" s="210"/>
      <c r="F54" s="210"/>
      <c r="G54" s="210"/>
      <c r="H54" s="210"/>
      <c r="I54" s="210"/>
      <c r="J54" s="210"/>
      <c r="K54" s="210"/>
    </row>
    <row r="55" spans="2:21" ht="13.5" customHeight="1">
      <c r="B55" s="210"/>
      <c r="C55" s="210"/>
      <c r="D55" s="210"/>
      <c r="E55" s="210"/>
      <c r="F55" s="210"/>
      <c r="G55" s="210"/>
      <c r="H55" s="210"/>
      <c r="I55" s="210"/>
      <c r="J55" s="210"/>
      <c r="K55" s="210"/>
      <c r="L55" s="210" t="e">
        <f aca="true" t="shared" si="1" ref="L55:U55">L50/L49</f>
        <v>#REF!</v>
      </c>
      <c r="M55" s="210" t="e">
        <f t="shared" si="1"/>
        <v>#REF!</v>
      </c>
      <c r="N55" s="210" t="e">
        <f t="shared" si="1"/>
        <v>#REF!</v>
      </c>
      <c r="O55" s="210" t="e">
        <f t="shared" si="1"/>
        <v>#REF!</v>
      </c>
      <c r="P55" s="210" t="e">
        <f t="shared" si="1"/>
        <v>#REF!</v>
      </c>
      <c r="Q55" s="210" t="e">
        <f t="shared" si="1"/>
        <v>#REF!</v>
      </c>
      <c r="R55" s="210" t="e">
        <f t="shared" si="1"/>
        <v>#REF!</v>
      </c>
      <c r="S55" s="210" t="e">
        <f t="shared" si="1"/>
        <v>#REF!</v>
      </c>
      <c r="T55" s="210" t="e">
        <f t="shared" si="1"/>
        <v>#REF!</v>
      </c>
      <c r="U55" s="210" t="e">
        <f t="shared" si="1"/>
        <v>#REF!</v>
      </c>
    </row>
    <row r="56" spans="2:11" ht="13.5" customHeight="1">
      <c r="B56" s="212"/>
      <c r="C56" s="212"/>
      <c r="D56" s="185"/>
      <c r="E56" s="185"/>
      <c r="F56" s="213"/>
      <c r="G56" s="212"/>
      <c r="H56" s="212"/>
      <c r="I56" s="212"/>
      <c r="J56" s="212"/>
      <c r="K56" s="212"/>
    </row>
    <row r="57" spans="4:5" ht="13.5" customHeight="1">
      <c r="D57" s="185"/>
      <c r="E57" s="185"/>
    </row>
    <row r="58" spans="4:5" ht="13.5" customHeight="1">
      <c r="D58" s="185"/>
      <c r="E58" s="185"/>
    </row>
    <row r="59" spans="4:5" ht="13.5" customHeight="1">
      <c r="D59" s="185"/>
      <c r="E59" s="185"/>
    </row>
    <row r="60" spans="4:5" ht="13.5" customHeight="1">
      <c r="D60" s="185"/>
      <c r="E60" s="185"/>
    </row>
    <row r="61" spans="4:5" ht="13.5" customHeight="1">
      <c r="D61" s="185"/>
      <c r="E61" s="185"/>
    </row>
    <row r="62" spans="4:5" ht="13.5" customHeight="1">
      <c r="D62" s="185"/>
      <c r="E62" s="185"/>
    </row>
    <row r="63" spans="4:5" ht="13.5" customHeight="1">
      <c r="D63" s="185"/>
      <c r="E63" s="185"/>
    </row>
    <row r="64" spans="4:5" ht="13.5" customHeight="1">
      <c r="D64" s="185"/>
      <c r="E64" s="185"/>
    </row>
    <row r="65" spans="4:5" ht="13.5" customHeight="1">
      <c r="D65" s="185"/>
      <c r="E65" s="185"/>
    </row>
  </sheetData>
  <sheetProtection/>
  <conditionalFormatting sqref="J10:O24 I22:I24">
    <cfRule type="cellIs" priority="3" dxfId="1" operator="equal" stopIfTrue="1">
      <formula>TRUE</formula>
    </cfRule>
  </conditionalFormatting>
  <conditionalFormatting sqref="L36:U50">
    <cfRule type="cellIs" priority="2" dxfId="0" operator="equal" stopIfTrue="1">
      <formula>TRUE</formula>
    </cfRule>
  </conditionalFormatting>
  <hyperlinks>
    <hyperlink ref="A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1" r:id="rId1"/>
  <ignoredErrors>
    <ignoredError sqref="A19 A45" twoDigitTextYear="1"/>
  </ignoredErrors>
</worksheet>
</file>

<file path=xl/worksheets/sheet16.xml><?xml version="1.0" encoding="utf-8"?>
<worksheet xmlns="http://schemas.openxmlformats.org/spreadsheetml/2006/main" xmlns:r="http://schemas.openxmlformats.org/officeDocument/2006/relationships">
  <sheetPr>
    <pageSetUpPr fitToPage="1"/>
  </sheetPr>
  <dimension ref="A1:K56"/>
  <sheetViews>
    <sheetView showGridLines="0" zoomScalePageLayoutView="0" workbookViewId="0" topLeftCell="A1">
      <selection activeCell="A1" sqref="A1"/>
    </sheetView>
  </sheetViews>
  <sheetFormatPr defaultColWidth="9.140625" defaultRowHeight="13.5" customHeight="1"/>
  <cols>
    <col min="1" max="1" width="17.57421875" style="216" customWidth="1"/>
    <col min="2" max="2" width="13.421875" style="215" customWidth="1"/>
    <col min="3" max="5" width="10.140625" style="215" customWidth="1"/>
    <col min="6" max="11" width="10.140625" style="131" customWidth="1"/>
    <col min="12" max="16384" width="9.140625" style="131" customWidth="1"/>
  </cols>
  <sheetData>
    <row r="1" ht="13.5" customHeight="1">
      <c r="A1" s="214" t="s">
        <v>187</v>
      </c>
    </row>
    <row r="2" ht="13.5" customHeight="1" thickBot="1"/>
    <row r="3" spans="1:11" ht="13.5" customHeight="1" thickTop="1">
      <c r="A3" s="170" t="s">
        <v>191</v>
      </c>
      <c r="B3" s="170"/>
      <c r="C3" s="170"/>
      <c r="D3" s="170"/>
      <c r="E3" s="170"/>
      <c r="F3" s="170"/>
      <c r="G3" s="170"/>
      <c r="H3" s="170"/>
      <c r="I3" s="170"/>
      <c r="J3" s="170"/>
      <c r="K3" s="170"/>
    </row>
    <row r="4" spans="1:9" ht="13.5" customHeight="1">
      <c r="A4" s="217"/>
      <c r="F4" s="215"/>
      <c r="G4" s="215"/>
      <c r="H4" s="215"/>
      <c r="I4" s="215"/>
    </row>
    <row r="5" spans="1:9" ht="13.5" customHeight="1">
      <c r="A5" s="217"/>
      <c r="F5" s="215"/>
      <c r="G5" s="215"/>
      <c r="H5" s="215"/>
      <c r="I5" s="215"/>
    </row>
    <row r="6" spans="1:9" ht="13.5" customHeight="1">
      <c r="A6" s="218" t="s">
        <v>113</v>
      </c>
      <c r="B6" s="219"/>
      <c r="C6" s="219"/>
      <c r="D6" s="219"/>
      <c r="E6" s="219"/>
      <c r="F6" s="219"/>
      <c r="G6" s="219"/>
      <c r="H6" s="219"/>
      <c r="I6" s="219"/>
    </row>
    <row r="7" spans="1:9" ht="1.5" customHeight="1">
      <c r="A7" s="218"/>
      <c r="B7" s="219"/>
      <c r="C7" s="219"/>
      <c r="D7" s="219"/>
      <c r="E7" s="219"/>
      <c r="F7" s="219"/>
      <c r="G7" s="219"/>
      <c r="H7" s="219"/>
      <c r="I7" s="219"/>
    </row>
    <row r="8" spans="1:11" s="136" customFormat="1" ht="27" customHeight="1">
      <c r="A8" s="176" t="s">
        <v>76</v>
      </c>
      <c r="B8" s="163" t="s">
        <v>110</v>
      </c>
      <c r="C8" s="194" t="s">
        <v>132</v>
      </c>
      <c r="D8" s="194">
        <v>14</v>
      </c>
      <c r="E8" s="194">
        <v>15</v>
      </c>
      <c r="F8" s="194">
        <v>16</v>
      </c>
      <c r="G8" s="194">
        <v>17</v>
      </c>
      <c r="H8" s="194">
        <v>18</v>
      </c>
      <c r="I8" s="194">
        <v>19</v>
      </c>
      <c r="J8" s="194" t="s">
        <v>81</v>
      </c>
      <c r="K8" s="194" t="s">
        <v>82</v>
      </c>
    </row>
    <row r="9" spans="1:9" s="136" customFormat="1" ht="3" customHeight="1">
      <c r="A9" s="137"/>
      <c r="B9" s="130"/>
      <c r="C9" s="129"/>
      <c r="D9" s="129"/>
      <c r="E9" s="129"/>
      <c r="F9" s="129"/>
      <c r="G9" s="129"/>
      <c r="H9" s="129"/>
      <c r="I9" s="129"/>
    </row>
    <row r="10" spans="1:11" ht="13.5" customHeight="1">
      <c r="A10" s="220">
        <v>1</v>
      </c>
      <c r="B10" s="132">
        <v>11631</v>
      </c>
      <c r="C10" s="132">
        <v>2215</v>
      </c>
      <c r="D10" s="132">
        <v>5398</v>
      </c>
      <c r="E10" s="132">
        <v>3504</v>
      </c>
      <c r="F10" s="132">
        <v>241</v>
      </c>
      <c r="G10" s="132">
        <v>160</v>
      </c>
      <c r="H10" s="132">
        <v>77</v>
      </c>
      <c r="I10" s="132">
        <v>7</v>
      </c>
      <c r="J10" s="132">
        <v>3</v>
      </c>
      <c r="K10" s="132">
        <v>26</v>
      </c>
    </row>
    <row r="11" spans="1:11" ht="13.5" customHeight="1">
      <c r="A11" s="220">
        <v>2</v>
      </c>
      <c r="B11" s="133">
        <v>5575</v>
      </c>
      <c r="C11" s="133">
        <v>507</v>
      </c>
      <c r="D11" s="133">
        <v>1494</v>
      </c>
      <c r="E11" s="133">
        <v>2620</v>
      </c>
      <c r="F11" s="133">
        <v>297</v>
      </c>
      <c r="G11" s="133">
        <v>517</v>
      </c>
      <c r="H11" s="133">
        <v>84</v>
      </c>
      <c r="I11" s="133">
        <v>6</v>
      </c>
      <c r="J11" s="133">
        <v>12</v>
      </c>
      <c r="K11" s="133">
        <v>38</v>
      </c>
    </row>
    <row r="12" spans="1:11" ht="13.5" customHeight="1">
      <c r="A12" s="220">
        <v>3</v>
      </c>
      <c r="B12" s="133">
        <v>13104</v>
      </c>
      <c r="C12" s="133">
        <v>1414</v>
      </c>
      <c r="D12" s="133">
        <v>5553</v>
      </c>
      <c r="E12" s="133">
        <v>4067</v>
      </c>
      <c r="F12" s="133">
        <v>544</v>
      </c>
      <c r="G12" s="133">
        <v>1372</v>
      </c>
      <c r="H12" s="133">
        <v>76</v>
      </c>
      <c r="I12" s="133">
        <v>11</v>
      </c>
      <c r="J12" s="133">
        <v>10</v>
      </c>
      <c r="K12" s="133">
        <v>57</v>
      </c>
    </row>
    <row r="13" spans="1:11" ht="13.5" customHeight="1">
      <c r="A13" s="220">
        <v>4</v>
      </c>
      <c r="B13" s="133">
        <v>6205</v>
      </c>
      <c r="C13" s="133">
        <v>182</v>
      </c>
      <c r="D13" s="133">
        <v>1610</v>
      </c>
      <c r="E13" s="133">
        <v>3370</v>
      </c>
      <c r="F13" s="133">
        <v>314</v>
      </c>
      <c r="G13" s="133">
        <v>664</v>
      </c>
      <c r="H13" s="133">
        <v>44</v>
      </c>
      <c r="I13" s="133">
        <v>3</v>
      </c>
      <c r="J13" s="133">
        <v>4</v>
      </c>
      <c r="K13" s="133">
        <v>14</v>
      </c>
    </row>
    <row r="14" spans="1:11" ht="13.5" customHeight="1">
      <c r="A14" s="220">
        <v>5</v>
      </c>
      <c r="B14" s="133">
        <v>6986</v>
      </c>
      <c r="C14" s="133">
        <v>172</v>
      </c>
      <c r="D14" s="133">
        <v>1213</v>
      </c>
      <c r="E14" s="133">
        <v>3117</v>
      </c>
      <c r="F14" s="133">
        <v>581</v>
      </c>
      <c r="G14" s="133">
        <v>1809</v>
      </c>
      <c r="H14" s="133">
        <v>68</v>
      </c>
      <c r="I14" s="133">
        <v>4</v>
      </c>
      <c r="J14" s="133">
        <v>13</v>
      </c>
      <c r="K14" s="133">
        <v>9</v>
      </c>
    </row>
    <row r="15" spans="1:11" ht="13.5" customHeight="1">
      <c r="A15" s="220">
        <v>6</v>
      </c>
      <c r="B15" s="133">
        <v>9465</v>
      </c>
      <c r="C15" s="133">
        <v>270</v>
      </c>
      <c r="D15" s="133">
        <v>1762</v>
      </c>
      <c r="E15" s="133">
        <v>3629</v>
      </c>
      <c r="F15" s="133">
        <v>859</v>
      </c>
      <c r="G15" s="133">
        <v>2825</v>
      </c>
      <c r="H15" s="133">
        <v>108</v>
      </c>
      <c r="I15" s="133">
        <v>6</v>
      </c>
      <c r="J15" s="133">
        <v>3</v>
      </c>
      <c r="K15" s="133">
        <v>3</v>
      </c>
    </row>
    <row r="16" spans="1:11" ht="13.5" customHeight="1">
      <c r="A16" s="220">
        <v>7</v>
      </c>
      <c r="B16" s="133">
        <v>7010</v>
      </c>
      <c r="C16" s="133">
        <v>81</v>
      </c>
      <c r="D16" s="133">
        <v>975</v>
      </c>
      <c r="E16" s="133">
        <v>3131</v>
      </c>
      <c r="F16" s="133">
        <v>675</v>
      </c>
      <c r="G16" s="133">
        <v>2063</v>
      </c>
      <c r="H16" s="133">
        <v>80</v>
      </c>
      <c r="I16" s="133">
        <v>1</v>
      </c>
      <c r="J16" s="133">
        <v>2</v>
      </c>
      <c r="K16" s="133">
        <v>2</v>
      </c>
    </row>
    <row r="17" spans="1:11" ht="13.5" customHeight="1">
      <c r="A17" s="220">
        <v>8</v>
      </c>
      <c r="B17" s="133">
        <v>8301</v>
      </c>
      <c r="C17" s="133">
        <v>52</v>
      </c>
      <c r="D17" s="133">
        <v>646</v>
      </c>
      <c r="E17" s="133">
        <v>2770</v>
      </c>
      <c r="F17" s="133">
        <v>1276</v>
      </c>
      <c r="G17" s="133">
        <v>3454</v>
      </c>
      <c r="H17" s="133">
        <v>99</v>
      </c>
      <c r="I17" s="133">
        <v>1</v>
      </c>
      <c r="J17" s="133">
        <v>2</v>
      </c>
      <c r="K17" s="133">
        <v>1</v>
      </c>
    </row>
    <row r="18" spans="1:11" ht="13.5" customHeight="1">
      <c r="A18" s="220">
        <v>9</v>
      </c>
      <c r="B18" s="133">
        <v>9061</v>
      </c>
      <c r="C18" s="133">
        <v>95</v>
      </c>
      <c r="D18" s="133">
        <v>849</v>
      </c>
      <c r="E18" s="133">
        <v>2839</v>
      </c>
      <c r="F18" s="133">
        <v>1377</v>
      </c>
      <c r="G18" s="133">
        <v>3798</v>
      </c>
      <c r="H18" s="133">
        <v>100</v>
      </c>
      <c r="I18" s="133">
        <v>0</v>
      </c>
      <c r="J18" s="133">
        <v>1</v>
      </c>
      <c r="K18" s="133">
        <v>2</v>
      </c>
    </row>
    <row r="19" spans="1:11" ht="13.5" customHeight="1">
      <c r="A19" s="221" t="s">
        <v>77</v>
      </c>
      <c r="B19" s="133">
        <v>55687</v>
      </c>
      <c r="C19" s="133">
        <v>135</v>
      </c>
      <c r="D19" s="133">
        <v>2355</v>
      </c>
      <c r="E19" s="133">
        <v>13550</v>
      </c>
      <c r="F19" s="133">
        <v>27403</v>
      </c>
      <c r="G19" s="133">
        <v>11828</v>
      </c>
      <c r="H19" s="133">
        <v>397</v>
      </c>
      <c r="I19" s="133">
        <v>15</v>
      </c>
      <c r="J19" s="133">
        <v>4</v>
      </c>
      <c r="K19" s="133">
        <v>0</v>
      </c>
    </row>
    <row r="20" spans="1:11" ht="13.5" customHeight="1">
      <c r="A20" s="220" t="s">
        <v>78</v>
      </c>
      <c r="B20" s="133">
        <v>21178</v>
      </c>
      <c r="C20" s="133">
        <v>30</v>
      </c>
      <c r="D20" s="133">
        <v>952</v>
      </c>
      <c r="E20" s="133">
        <v>6385</v>
      </c>
      <c r="F20" s="133">
        <v>12233</v>
      </c>
      <c r="G20" s="133">
        <v>1516</v>
      </c>
      <c r="H20" s="133">
        <v>53</v>
      </c>
      <c r="I20" s="133">
        <v>6</v>
      </c>
      <c r="J20" s="133">
        <v>1</v>
      </c>
      <c r="K20" s="133">
        <v>2</v>
      </c>
    </row>
    <row r="21" spans="1:11" ht="13.5" customHeight="1">
      <c r="A21" s="220" t="s">
        <v>79</v>
      </c>
      <c r="B21" s="133">
        <v>6164</v>
      </c>
      <c r="C21" s="133">
        <v>19</v>
      </c>
      <c r="D21" s="133">
        <v>739</v>
      </c>
      <c r="E21" s="133">
        <v>4171</v>
      </c>
      <c r="F21" s="133">
        <v>1105</v>
      </c>
      <c r="G21" s="133">
        <v>122</v>
      </c>
      <c r="H21" s="133">
        <v>8</v>
      </c>
      <c r="I21" s="133">
        <v>0</v>
      </c>
      <c r="J21" s="133">
        <v>0</v>
      </c>
      <c r="K21" s="133">
        <v>0</v>
      </c>
    </row>
    <row r="22" spans="1:9" ht="3" customHeight="1">
      <c r="A22" s="220"/>
      <c r="B22" s="222"/>
      <c r="C22" s="132"/>
      <c r="D22" s="132"/>
      <c r="E22" s="132"/>
      <c r="F22" s="132"/>
      <c r="G22" s="132"/>
      <c r="H22" s="132"/>
      <c r="I22" s="132"/>
    </row>
    <row r="23" spans="1:11" ht="13.5" customHeight="1">
      <c r="A23" s="223" t="s">
        <v>112</v>
      </c>
      <c r="B23" s="224">
        <v>160367</v>
      </c>
      <c r="C23" s="225">
        <v>5172</v>
      </c>
      <c r="D23" s="225">
        <v>23546</v>
      </c>
      <c r="E23" s="225">
        <v>53153</v>
      </c>
      <c r="F23" s="225">
        <v>46905</v>
      </c>
      <c r="G23" s="225">
        <v>30128</v>
      </c>
      <c r="H23" s="225">
        <v>1194</v>
      </c>
      <c r="I23" s="225">
        <v>60</v>
      </c>
      <c r="J23" s="225">
        <v>55</v>
      </c>
      <c r="K23" s="225">
        <v>154</v>
      </c>
    </row>
    <row r="24" spans="1:11" ht="13.5" customHeight="1">
      <c r="A24" s="226" t="s">
        <v>133</v>
      </c>
      <c r="B24" s="227">
        <v>1554157</v>
      </c>
      <c r="C24" s="227">
        <v>15039</v>
      </c>
      <c r="D24" s="227">
        <v>129091</v>
      </c>
      <c r="E24" s="227">
        <v>511028</v>
      </c>
      <c r="F24" s="227">
        <v>614311</v>
      </c>
      <c r="G24" s="227">
        <v>274052</v>
      </c>
      <c r="H24" s="227">
        <v>9507</v>
      </c>
      <c r="I24" s="227">
        <v>408</v>
      </c>
      <c r="J24" s="227">
        <v>255</v>
      </c>
      <c r="K24" s="227">
        <v>466</v>
      </c>
    </row>
    <row r="25" spans="1:11" ht="13.5" customHeight="1">
      <c r="A25" s="228" t="s">
        <v>111</v>
      </c>
      <c r="B25" s="229">
        <v>9.691251940860651</v>
      </c>
      <c r="C25" s="230">
        <v>2.9077726218097446</v>
      </c>
      <c r="D25" s="230">
        <v>5.482502335853224</v>
      </c>
      <c r="E25" s="230">
        <v>9.614283295392546</v>
      </c>
      <c r="F25" s="230">
        <v>13.096919304978147</v>
      </c>
      <c r="G25" s="230">
        <v>9.096255974508763</v>
      </c>
      <c r="H25" s="230">
        <v>7.9623115577889445</v>
      </c>
      <c r="I25" s="230">
        <v>6.8</v>
      </c>
      <c r="J25" s="230">
        <v>4.636363636363637</v>
      </c>
      <c r="K25" s="230">
        <v>3.0259740259740258</v>
      </c>
    </row>
    <row r="26" spans="1:11" ht="13.5" customHeight="1">
      <c r="A26" s="231"/>
      <c r="B26" s="132"/>
      <c r="C26" s="132"/>
      <c r="D26" s="132"/>
      <c r="E26" s="132"/>
      <c r="F26" s="132"/>
      <c r="G26" s="132"/>
      <c r="H26" s="132"/>
      <c r="I26" s="132"/>
      <c r="J26" s="132"/>
      <c r="K26" s="132"/>
    </row>
    <row r="27" spans="1:11" ht="13.5" customHeight="1">
      <c r="A27" s="231"/>
      <c r="B27" s="160"/>
      <c r="C27" s="160"/>
      <c r="D27" s="160"/>
      <c r="E27" s="160"/>
      <c r="F27" s="160"/>
      <c r="G27" s="160"/>
      <c r="H27" s="160"/>
      <c r="I27" s="160"/>
      <c r="J27" s="160"/>
      <c r="K27" s="160"/>
    </row>
    <row r="28" spans="1:9" ht="13.5" customHeight="1" thickBot="1">
      <c r="A28" s="231"/>
      <c r="B28" s="232"/>
      <c r="C28" s="232"/>
      <c r="D28" s="232"/>
      <c r="E28" s="232"/>
      <c r="F28" s="232"/>
      <c r="G28" s="232"/>
      <c r="H28" s="232"/>
      <c r="I28" s="232"/>
    </row>
    <row r="29" spans="1:11" ht="13.5" customHeight="1" thickTop="1">
      <c r="A29" s="170" t="s">
        <v>192</v>
      </c>
      <c r="B29" s="170"/>
      <c r="C29" s="170"/>
      <c r="D29" s="170"/>
      <c r="E29" s="170"/>
      <c r="F29" s="170"/>
      <c r="G29" s="170"/>
      <c r="H29" s="170"/>
      <c r="I29" s="170"/>
      <c r="J29" s="170"/>
      <c r="K29" s="170"/>
    </row>
    <row r="30" spans="1:9" ht="13.5" customHeight="1">
      <c r="A30" s="217"/>
      <c r="F30" s="215"/>
      <c r="G30" s="215"/>
      <c r="H30" s="215"/>
      <c r="I30" s="215"/>
    </row>
    <row r="31" spans="1:9" ht="13.5" customHeight="1">
      <c r="A31" s="217"/>
      <c r="F31" s="215"/>
      <c r="G31" s="215"/>
      <c r="H31" s="215"/>
      <c r="I31" s="215"/>
    </row>
    <row r="32" spans="1:5" ht="13.5" customHeight="1">
      <c r="A32" s="218" t="s">
        <v>149</v>
      </c>
      <c r="B32" s="219"/>
      <c r="C32" s="219"/>
      <c r="D32" s="219"/>
      <c r="E32" s="131"/>
    </row>
    <row r="33" spans="1:5" ht="1.5" customHeight="1">
      <c r="A33" s="218"/>
      <c r="B33" s="219"/>
      <c r="C33" s="219"/>
      <c r="D33" s="219"/>
      <c r="E33" s="131"/>
    </row>
    <row r="34" spans="1:11" ht="27" customHeight="1">
      <c r="A34" s="176" t="s">
        <v>76</v>
      </c>
      <c r="B34" s="163" t="s">
        <v>109</v>
      </c>
      <c r="C34" s="194" t="s">
        <v>132</v>
      </c>
      <c r="D34" s="194">
        <v>14</v>
      </c>
      <c r="E34" s="194">
        <v>15</v>
      </c>
      <c r="F34" s="194">
        <v>16</v>
      </c>
      <c r="G34" s="194">
        <v>17</v>
      </c>
      <c r="H34" s="194">
        <v>18</v>
      </c>
      <c r="I34" s="194">
        <v>19</v>
      </c>
      <c r="J34" s="194" t="s">
        <v>81</v>
      </c>
      <c r="K34" s="194" t="s">
        <v>82</v>
      </c>
    </row>
    <row r="35" spans="1:11" ht="3" customHeight="1">
      <c r="A35" s="137"/>
      <c r="B35" s="130"/>
      <c r="C35" s="129"/>
      <c r="D35" s="129"/>
      <c r="E35" s="129"/>
      <c r="F35" s="129"/>
      <c r="G35" s="129"/>
      <c r="H35" s="129"/>
      <c r="I35" s="129"/>
      <c r="J35" s="129"/>
      <c r="K35" s="129"/>
    </row>
    <row r="36" spans="1:11" ht="13.5" customHeight="1">
      <c r="A36" s="220">
        <v>1</v>
      </c>
      <c r="B36" s="132">
        <v>15670</v>
      </c>
      <c r="C36" s="132">
        <v>136</v>
      </c>
      <c r="D36" s="132">
        <v>206</v>
      </c>
      <c r="E36" s="132">
        <v>98</v>
      </c>
      <c r="F36" s="132">
        <v>530</v>
      </c>
      <c r="G36" s="132">
        <v>866</v>
      </c>
      <c r="H36" s="132">
        <v>1046</v>
      </c>
      <c r="I36" s="132">
        <v>915</v>
      </c>
      <c r="J36" s="132">
        <v>2506</v>
      </c>
      <c r="K36" s="132">
        <v>9367</v>
      </c>
    </row>
    <row r="37" spans="1:11" ht="13.5" customHeight="1">
      <c r="A37" s="220">
        <v>2</v>
      </c>
      <c r="B37" s="133">
        <v>9020</v>
      </c>
      <c r="C37" s="133">
        <v>159</v>
      </c>
      <c r="D37" s="133">
        <v>807</v>
      </c>
      <c r="E37" s="133">
        <v>187</v>
      </c>
      <c r="F37" s="133">
        <v>315</v>
      </c>
      <c r="G37" s="133">
        <v>526</v>
      </c>
      <c r="H37" s="133">
        <v>589</v>
      </c>
      <c r="I37" s="133">
        <v>482</v>
      </c>
      <c r="J37" s="133">
        <v>1389</v>
      </c>
      <c r="K37" s="133">
        <v>4566</v>
      </c>
    </row>
    <row r="38" spans="1:11" ht="13.5" customHeight="1">
      <c r="A38" s="220">
        <v>3</v>
      </c>
      <c r="B38" s="133">
        <v>5870</v>
      </c>
      <c r="C38" s="133">
        <v>59</v>
      </c>
      <c r="D38" s="133">
        <v>188</v>
      </c>
      <c r="E38" s="133">
        <v>103</v>
      </c>
      <c r="F38" s="133">
        <v>384</v>
      </c>
      <c r="G38" s="133">
        <v>563</v>
      </c>
      <c r="H38" s="133">
        <v>651</v>
      </c>
      <c r="I38" s="133">
        <v>413</v>
      </c>
      <c r="J38" s="133">
        <v>1029</v>
      </c>
      <c r="K38" s="133">
        <v>2480</v>
      </c>
    </row>
    <row r="39" spans="1:11" ht="13.5" customHeight="1">
      <c r="A39" s="220">
        <v>4</v>
      </c>
      <c r="B39" s="133">
        <v>3829</v>
      </c>
      <c r="C39" s="133">
        <v>101</v>
      </c>
      <c r="D39" s="133">
        <v>562</v>
      </c>
      <c r="E39" s="133">
        <v>111</v>
      </c>
      <c r="F39" s="133">
        <v>348</v>
      </c>
      <c r="G39" s="133">
        <v>446</v>
      </c>
      <c r="H39" s="133">
        <v>432</v>
      </c>
      <c r="I39" s="133">
        <v>258</v>
      </c>
      <c r="J39" s="133">
        <v>639</v>
      </c>
      <c r="K39" s="133">
        <v>932</v>
      </c>
    </row>
    <row r="40" spans="1:11" ht="13.5" customHeight="1">
      <c r="A40" s="220">
        <v>5</v>
      </c>
      <c r="B40" s="133">
        <v>2805</v>
      </c>
      <c r="C40" s="133">
        <v>22</v>
      </c>
      <c r="D40" s="133">
        <v>212</v>
      </c>
      <c r="E40" s="133">
        <v>66</v>
      </c>
      <c r="F40" s="133">
        <v>217</v>
      </c>
      <c r="G40" s="133">
        <v>352</v>
      </c>
      <c r="H40" s="133">
        <v>343</v>
      </c>
      <c r="I40" s="133">
        <v>261</v>
      </c>
      <c r="J40" s="133">
        <v>457</v>
      </c>
      <c r="K40" s="133">
        <v>875</v>
      </c>
    </row>
    <row r="41" spans="1:11" ht="13.5" customHeight="1">
      <c r="A41" s="220">
        <v>6</v>
      </c>
      <c r="B41" s="133">
        <v>2688</v>
      </c>
      <c r="C41" s="133">
        <v>6</v>
      </c>
      <c r="D41" s="133">
        <v>61</v>
      </c>
      <c r="E41" s="133">
        <v>31</v>
      </c>
      <c r="F41" s="133">
        <v>223</v>
      </c>
      <c r="G41" s="133">
        <v>385</v>
      </c>
      <c r="H41" s="133">
        <v>498</v>
      </c>
      <c r="I41" s="133">
        <v>307</v>
      </c>
      <c r="J41" s="133">
        <v>479</v>
      </c>
      <c r="K41" s="133">
        <v>698</v>
      </c>
    </row>
    <row r="42" spans="1:11" ht="13.5" customHeight="1">
      <c r="A42" s="220">
        <v>7</v>
      </c>
      <c r="B42" s="133">
        <v>2019</v>
      </c>
      <c r="C42" s="133">
        <v>4</v>
      </c>
      <c r="D42" s="133">
        <v>10</v>
      </c>
      <c r="E42" s="133">
        <v>20</v>
      </c>
      <c r="F42" s="133">
        <v>147</v>
      </c>
      <c r="G42" s="133">
        <v>296</v>
      </c>
      <c r="H42" s="133">
        <v>359</v>
      </c>
      <c r="I42" s="133">
        <v>229</v>
      </c>
      <c r="J42" s="133">
        <v>389</v>
      </c>
      <c r="K42" s="133">
        <v>565</v>
      </c>
    </row>
    <row r="43" spans="1:11" ht="13.5" customHeight="1">
      <c r="A43" s="220">
        <v>8</v>
      </c>
      <c r="B43" s="133">
        <v>2441</v>
      </c>
      <c r="C43" s="133">
        <v>6</v>
      </c>
      <c r="D43" s="133">
        <v>55</v>
      </c>
      <c r="E43" s="133">
        <v>29</v>
      </c>
      <c r="F43" s="133">
        <v>235</v>
      </c>
      <c r="G43" s="133">
        <v>432</v>
      </c>
      <c r="H43" s="133">
        <v>502</v>
      </c>
      <c r="I43" s="133">
        <v>301</v>
      </c>
      <c r="J43" s="133">
        <v>442</v>
      </c>
      <c r="K43" s="133">
        <v>439</v>
      </c>
    </row>
    <row r="44" spans="1:11" ht="13.5" customHeight="1">
      <c r="A44" s="220">
        <v>9</v>
      </c>
      <c r="B44" s="133">
        <v>2297</v>
      </c>
      <c r="C44" s="133">
        <v>0</v>
      </c>
      <c r="D44" s="133">
        <v>24</v>
      </c>
      <c r="E44" s="133">
        <v>24</v>
      </c>
      <c r="F44" s="133">
        <v>241</v>
      </c>
      <c r="G44" s="133">
        <v>438</v>
      </c>
      <c r="H44" s="133">
        <v>462</v>
      </c>
      <c r="I44" s="133">
        <v>261</v>
      </c>
      <c r="J44" s="133">
        <v>430</v>
      </c>
      <c r="K44" s="133">
        <v>417</v>
      </c>
    </row>
    <row r="45" spans="1:11" ht="13.5" customHeight="1">
      <c r="A45" s="233" t="s">
        <v>77</v>
      </c>
      <c r="B45" s="133">
        <v>15911</v>
      </c>
      <c r="C45" s="133">
        <v>5</v>
      </c>
      <c r="D45" s="133">
        <v>7</v>
      </c>
      <c r="E45" s="133">
        <v>114</v>
      </c>
      <c r="F45" s="133">
        <v>1519</v>
      </c>
      <c r="G45" s="133">
        <v>3045</v>
      </c>
      <c r="H45" s="133">
        <v>3425</v>
      </c>
      <c r="I45" s="133">
        <v>1752</v>
      </c>
      <c r="J45" s="133">
        <v>3068</v>
      </c>
      <c r="K45" s="133">
        <v>2976</v>
      </c>
    </row>
    <row r="46" spans="1:11" ht="13.5" customHeight="1">
      <c r="A46" s="234" t="s">
        <v>78</v>
      </c>
      <c r="B46" s="133">
        <v>10177</v>
      </c>
      <c r="C46" s="133">
        <v>0</v>
      </c>
      <c r="D46" s="133">
        <v>1</v>
      </c>
      <c r="E46" s="133">
        <v>75</v>
      </c>
      <c r="F46" s="133">
        <v>1170</v>
      </c>
      <c r="G46" s="133">
        <v>1979</v>
      </c>
      <c r="H46" s="133">
        <v>2008</v>
      </c>
      <c r="I46" s="133">
        <v>919</v>
      </c>
      <c r="J46" s="133">
        <v>1961</v>
      </c>
      <c r="K46" s="133">
        <v>2064</v>
      </c>
    </row>
    <row r="47" spans="1:11" ht="13.5" customHeight="1">
      <c r="A47" s="234" t="s">
        <v>79</v>
      </c>
      <c r="B47" s="133">
        <v>1224</v>
      </c>
      <c r="C47" s="133">
        <v>0</v>
      </c>
      <c r="D47" s="133">
        <v>0</v>
      </c>
      <c r="E47" s="133">
        <v>7</v>
      </c>
      <c r="F47" s="133">
        <v>199</v>
      </c>
      <c r="G47" s="133">
        <v>293</v>
      </c>
      <c r="H47" s="133">
        <v>205</v>
      </c>
      <c r="I47" s="133">
        <v>95</v>
      </c>
      <c r="J47" s="133">
        <v>210</v>
      </c>
      <c r="K47" s="133">
        <v>215</v>
      </c>
    </row>
    <row r="48" spans="1:11" ht="3" customHeight="1">
      <c r="A48" s="234"/>
      <c r="B48" s="133"/>
      <c r="C48" s="133"/>
      <c r="D48" s="133"/>
      <c r="E48" s="133"/>
      <c r="F48" s="133"/>
      <c r="G48" s="133"/>
      <c r="H48" s="133"/>
      <c r="I48" s="133"/>
      <c r="J48" s="133"/>
      <c r="K48" s="133"/>
    </row>
    <row r="49" spans="1:11" ht="13.5" customHeight="1">
      <c r="A49" s="223" t="s">
        <v>112</v>
      </c>
      <c r="B49" s="224">
        <v>73951</v>
      </c>
      <c r="C49" s="225">
        <v>498</v>
      </c>
      <c r="D49" s="225">
        <v>2133</v>
      </c>
      <c r="E49" s="225">
        <v>865</v>
      </c>
      <c r="F49" s="225">
        <v>5528</v>
      </c>
      <c r="G49" s="225">
        <v>9621</v>
      </c>
      <c r="H49" s="225">
        <v>10520</v>
      </c>
      <c r="I49" s="225">
        <v>6193</v>
      </c>
      <c r="J49" s="225">
        <v>12999</v>
      </c>
      <c r="K49" s="225">
        <v>25594</v>
      </c>
    </row>
    <row r="50" spans="1:11" ht="13.5" customHeight="1">
      <c r="A50" s="226" t="s">
        <v>133</v>
      </c>
      <c r="B50" s="227">
        <v>538390</v>
      </c>
      <c r="C50" s="227">
        <v>1322</v>
      </c>
      <c r="D50" s="227">
        <v>6881</v>
      </c>
      <c r="E50" s="227">
        <v>5087</v>
      </c>
      <c r="F50" s="227">
        <v>53321</v>
      </c>
      <c r="G50" s="227">
        <v>94844</v>
      </c>
      <c r="H50" s="227">
        <v>100254</v>
      </c>
      <c r="I50" s="227">
        <v>51886</v>
      </c>
      <c r="J50" s="227">
        <v>100247</v>
      </c>
      <c r="K50" s="227">
        <v>124548</v>
      </c>
    </row>
    <row r="51" spans="1:11" ht="13.5" customHeight="1">
      <c r="A51" s="228" t="s">
        <v>111</v>
      </c>
      <c r="B51" s="229">
        <v>7.280361320333735</v>
      </c>
      <c r="C51" s="230">
        <v>2.6546184738955825</v>
      </c>
      <c r="D51" s="230">
        <v>3.225972808251289</v>
      </c>
      <c r="E51" s="230">
        <v>5.88092485549133</v>
      </c>
      <c r="F51" s="230">
        <v>9.645622286541245</v>
      </c>
      <c r="G51" s="230">
        <v>9.8580189169525</v>
      </c>
      <c r="H51" s="230">
        <v>9.529847908745246</v>
      </c>
      <c r="I51" s="230">
        <v>8.378168900371387</v>
      </c>
      <c r="J51" s="230">
        <v>7.711900915455035</v>
      </c>
      <c r="K51" s="230">
        <v>4.86629678830976</v>
      </c>
    </row>
    <row r="52" spans="2:9" ht="3" customHeight="1">
      <c r="B52" s="235"/>
      <c r="C52" s="235"/>
      <c r="D52" s="235"/>
      <c r="E52" s="235"/>
      <c r="F52" s="235"/>
      <c r="G52" s="235"/>
      <c r="H52" s="235"/>
      <c r="I52" s="235"/>
    </row>
    <row r="53" spans="1:9" ht="13.5" customHeight="1">
      <c r="A53" s="236" t="s">
        <v>193</v>
      </c>
      <c r="B53" s="232"/>
      <c r="C53" s="232"/>
      <c r="D53" s="232"/>
      <c r="E53" s="232"/>
      <c r="F53" s="232"/>
      <c r="G53" s="232"/>
      <c r="H53" s="232"/>
      <c r="I53" s="232"/>
    </row>
    <row r="54" ht="13.5" customHeight="1">
      <c r="A54" s="231" t="s">
        <v>134</v>
      </c>
    </row>
    <row r="56" ht="13.5" customHeight="1">
      <c r="B56" s="237"/>
    </row>
  </sheetData>
  <sheetProtection/>
  <hyperlinks>
    <hyperlink ref="A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2" r:id="rId1"/>
  <ignoredErrors>
    <ignoredError sqref="A19 A45" twoDigitTextYear="1"/>
  </ignoredErrors>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zoomScalePageLayoutView="0" workbookViewId="0" topLeftCell="A1">
      <selection activeCell="A1" sqref="A1"/>
    </sheetView>
  </sheetViews>
  <sheetFormatPr defaultColWidth="9.140625" defaultRowHeight="13.5" customHeight="1"/>
  <cols>
    <col min="1" max="8" width="10.7109375" style="79" customWidth="1"/>
    <col min="9" max="16384" width="9.140625" style="79" customWidth="1"/>
  </cols>
  <sheetData>
    <row r="1" ht="13.5" customHeight="1">
      <c r="A1" s="246" t="s">
        <v>187</v>
      </c>
    </row>
    <row r="2" ht="13.5" customHeight="1" thickBot="1"/>
    <row r="3" spans="1:9" ht="13.5" customHeight="1" thickTop="1">
      <c r="A3" s="84" t="s">
        <v>101</v>
      </c>
      <c r="B3" s="84"/>
      <c r="C3" s="84"/>
      <c r="D3" s="84"/>
      <c r="E3" s="84"/>
      <c r="F3" s="84"/>
      <c r="G3" s="84"/>
      <c r="H3" s="84"/>
      <c r="I3" s="84"/>
    </row>
    <row r="4" spans="1:11" ht="13.5" customHeight="1">
      <c r="A4" s="88"/>
      <c r="B4" s="88"/>
      <c r="C4" s="88"/>
      <c r="D4" s="88"/>
      <c r="E4" s="88"/>
      <c r="F4" s="88"/>
      <c r="G4" s="88"/>
      <c r="H4" s="88"/>
      <c r="I4" s="85"/>
      <c r="J4" s="80"/>
      <c r="K4" s="80"/>
    </row>
    <row r="5" spans="1:11" ht="13.5" customHeight="1">
      <c r="A5" s="249" t="s">
        <v>128</v>
      </c>
      <c r="B5" s="249"/>
      <c r="C5" s="249"/>
      <c r="D5" s="249"/>
      <c r="E5" s="249"/>
      <c r="F5" s="249"/>
      <c r="G5" s="249"/>
      <c r="H5" s="249"/>
      <c r="I5" s="249"/>
      <c r="J5" s="80"/>
      <c r="K5" s="80"/>
    </row>
    <row r="6" spans="1:11" ht="13.5" customHeight="1">
      <c r="A6" s="89"/>
      <c r="B6" s="89"/>
      <c r="C6" s="89"/>
      <c r="D6" s="89"/>
      <c r="E6" s="89"/>
      <c r="F6" s="89"/>
      <c r="G6" s="89"/>
      <c r="H6" s="89"/>
      <c r="I6" s="85"/>
      <c r="J6" s="80"/>
      <c r="K6" s="80"/>
    </row>
    <row r="7" spans="1:11" ht="13.5" customHeight="1">
      <c r="A7" s="248" t="s">
        <v>127</v>
      </c>
      <c r="B7" s="248"/>
      <c r="C7" s="248"/>
      <c r="D7" s="248"/>
      <c r="E7" s="248"/>
      <c r="F7" s="248"/>
      <c r="G7" s="248"/>
      <c r="H7" s="248"/>
      <c r="I7" s="248"/>
      <c r="J7" s="80"/>
      <c r="K7" s="80"/>
    </row>
    <row r="8" spans="1:9" ht="13.5" customHeight="1">
      <c r="A8" s="248"/>
      <c r="B8" s="248"/>
      <c r="C8" s="248"/>
      <c r="D8" s="248"/>
      <c r="E8" s="248"/>
      <c r="F8" s="248"/>
      <c r="G8" s="248"/>
      <c r="H8" s="248"/>
      <c r="I8" s="248"/>
    </row>
    <row r="9" spans="1:9" ht="13.5" customHeight="1">
      <c r="A9" s="90"/>
      <c r="B9" s="90"/>
      <c r="C9" s="90"/>
      <c r="D9" s="90"/>
      <c r="E9" s="90"/>
      <c r="F9" s="90"/>
      <c r="G9" s="90"/>
      <c r="H9" s="90"/>
      <c r="I9" s="85"/>
    </row>
    <row r="10" spans="1:9" ht="13.5" customHeight="1">
      <c r="A10" s="248" t="s">
        <v>151</v>
      </c>
      <c r="B10" s="248"/>
      <c r="C10" s="248"/>
      <c r="D10" s="248"/>
      <c r="E10" s="248"/>
      <c r="F10" s="248"/>
      <c r="G10" s="248"/>
      <c r="H10" s="248"/>
      <c r="I10" s="248"/>
    </row>
    <row r="11" spans="1:9" ht="13.5" customHeight="1">
      <c r="A11" s="248"/>
      <c r="B11" s="248"/>
      <c r="C11" s="248"/>
      <c r="D11" s="248"/>
      <c r="E11" s="248"/>
      <c r="F11" s="248"/>
      <c r="G11" s="248"/>
      <c r="H11" s="248"/>
      <c r="I11" s="248"/>
    </row>
    <row r="12" spans="1:9" ht="13.5" customHeight="1">
      <c r="A12" s="85"/>
      <c r="B12" s="85"/>
      <c r="C12" s="85"/>
      <c r="D12" s="85"/>
      <c r="E12" s="85"/>
      <c r="F12" s="85"/>
      <c r="G12" s="85"/>
      <c r="H12" s="85"/>
      <c r="I12" s="85"/>
    </row>
    <row r="13" spans="1:9" ht="13.5" customHeight="1">
      <c r="A13" s="248" t="s">
        <v>152</v>
      </c>
      <c r="B13" s="248"/>
      <c r="C13" s="248"/>
      <c r="D13" s="248"/>
      <c r="E13" s="248"/>
      <c r="F13" s="248"/>
      <c r="G13" s="248"/>
      <c r="H13" s="248"/>
      <c r="I13" s="248"/>
    </row>
    <row r="14" spans="1:9" ht="13.5" customHeight="1">
      <c r="A14" s="248"/>
      <c r="B14" s="248"/>
      <c r="C14" s="248"/>
      <c r="D14" s="248"/>
      <c r="E14" s="248"/>
      <c r="F14" s="248"/>
      <c r="G14" s="248"/>
      <c r="H14" s="248"/>
      <c r="I14" s="248"/>
    </row>
    <row r="15" spans="1:9" ht="13.5" customHeight="1">
      <c r="A15" s="85"/>
      <c r="B15" s="85"/>
      <c r="C15" s="85"/>
      <c r="D15" s="85"/>
      <c r="E15" s="85"/>
      <c r="F15" s="85"/>
      <c r="G15" s="85"/>
      <c r="H15" s="85"/>
      <c r="I15" s="85"/>
    </row>
    <row r="16" spans="1:9" ht="13.5" customHeight="1">
      <c r="A16" s="85" t="s">
        <v>103</v>
      </c>
      <c r="B16" s="85"/>
      <c r="C16" s="85"/>
      <c r="D16" s="85"/>
      <c r="E16" s="85"/>
      <c r="F16" s="85"/>
      <c r="G16" s="85"/>
      <c r="H16" s="85"/>
      <c r="I16" s="85"/>
    </row>
    <row r="17" spans="1:9" ht="13.5" customHeight="1">
      <c r="A17" s="85"/>
      <c r="B17" s="85"/>
      <c r="C17" s="85"/>
      <c r="D17" s="85"/>
      <c r="E17" s="85"/>
      <c r="F17" s="85"/>
      <c r="G17" s="85"/>
      <c r="H17" s="85"/>
      <c r="I17" s="85"/>
    </row>
    <row r="18" spans="1:9" ht="13.5" customHeight="1" thickBot="1">
      <c r="A18" s="91" t="s">
        <v>83</v>
      </c>
      <c r="B18" s="92" t="s">
        <v>84</v>
      </c>
      <c r="C18" s="85"/>
      <c r="D18" s="85"/>
      <c r="E18" s="85"/>
      <c r="F18" s="85"/>
      <c r="G18" s="85"/>
      <c r="H18" s="85"/>
      <c r="I18" s="85"/>
    </row>
    <row r="19" spans="1:9" ht="13.5" customHeight="1">
      <c r="A19" s="93" t="s">
        <v>115</v>
      </c>
      <c r="B19" s="94" t="s">
        <v>116</v>
      </c>
      <c r="C19" s="85"/>
      <c r="D19" s="85"/>
      <c r="E19" s="85"/>
      <c r="F19" s="85"/>
      <c r="G19" s="85"/>
      <c r="H19" s="85"/>
      <c r="I19" s="85"/>
    </row>
    <row r="20" spans="1:9" ht="13.5" customHeight="1">
      <c r="A20" s="95">
        <v>0</v>
      </c>
      <c r="B20" s="96" t="s">
        <v>85</v>
      </c>
      <c r="C20" s="85"/>
      <c r="D20" s="85"/>
      <c r="E20" s="85"/>
      <c r="F20" s="85"/>
      <c r="G20" s="85"/>
      <c r="H20" s="85"/>
      <c r="I20" s="85"/>
    </row>
    <row r="21" spans="1:9" ht="13.5" customHeight="1">
      <c r="A21" s="97"/>
      <c r="B21" s="87"/>
      <c r="C21" s="85"/>
      <c r="D21" s="85"/>
      <c r="E21" s="85"/>
      <c r="F21" s="85"/>
      <c r="G21" s="85"/>
      <c r="H21" s="85"/>
      <c r="I21" s="85"/>
    </row>
    <row r="22" spans="1:9" ht="13.5" customHeight="1">
      <c r="A22" s="85" t="s">
        <v>86</v>
      </c>
      <c r="B22" s="85"/>
      <c r="C22" s="85"/>
      <c r="D22" s="85"/>
      <c r="E22" s="85"/>
      <c r="F22" s="85"/>
      <c r="G22" s="85"/>
      <c r="H22" s="85"/>
      <c r="I22" s="85"/>
    </row>
  </sheetData>
  <sheetProtection/>
  <mergeCells count="4">
    <mergeCell ref="A5:I5"/>
    <mergeCell ref="A7:I8"/>
    <mergeCell ref="A10:I11"/>
    <mergeCell ref="A13:I14"/>
  </mergeCells>
  <hyperlinks>
    <hyperlink ref="A5" r:id="rId1" display="For further information on National Courses click here"/>
    <hyperlink ref="A5:H5" r:id="rId2" display="For further information on National Qualifications click here"/>
    <hyperlink ref="A1" location="Contents!A2" display="Return to Contents Page"/>
  </hyperlinks>
  <printOptions/>
  <pageMargins left="0.75" right="0.75" top="1" bottom="1" header="0.5" footer="0.5"/>
  <pageSetup fitToHeight="1" fitToWidth="1" horizontalDpi="600" verticalDpi="600" orientation="portrait" paperSize="9" scale="92" r:id="rId3"/>
</worksheet>
</file>

<file path=xl/worksheets/sheet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A1" sqref="A1"/>
    </sheetView>
  </sheetViews>
  <sheetFormatPr defaultColWidth="9.140625" defaultRowHeight="13.5" customHeight="1"/>
  <cols>
    <col min="1" max="1" width="26.00390625" style="14" customWidth="1"/>
    <col min="2" max="7" width="11.421875" style="14" customWidth="1"/>
    <col min="8" max="16384" width="9.140625" style="14" customWidth="1"/>
  </cols>
  <sheetData>
    <row r="1" ht="13.5" customHeight="1">
      <c r="A1" s="161" t="s">
        <v>187</v>
      </c>
    </row>
    <row r="2" ht="13.5" customHeight="1" thickBot="1"/>
    <row r="3" spans="1:7" s="1" customFormat="1" ht="13.5" customHeight="1" thickTop="1">
      <c r="A3" s="74" t="s">
        <v>153</v>
      </c>
      <c r="B3" s="74"/>
      <c r="C3" s="74"/>
      <c r="D3" s="74"/>
      <c r="E3" s="74"/>
      <c r="F3" s="74"/>
      <c r="G3" s="74"/>
    </row>
    <row r="4" spans="1:6" s="1" customFormat="1" ht="13.5" customHeight="1">
      <c r="A4" s="5"/>
      <c r="B4" s="6"/>
      <c r="C4" s="6"/>
      <c r="D4" s="6"/>
      <c r="E4" s="6"/>
      <c r="F4" s="6"/>
    </row>
    <row r="5" spans="2:6" s="1" customFormat="1" ht="13.5" customHeight="1">
      <c r="B5" s="6"/>
      <c r="C5" s="6"/>
      <c r="D5" s="6"/>
      <c r="E5" s="6"/>
      <c r="F5" s="6"/>
    </row>
    <row r="6" spans="1:6" s="1" customFormat="1" ht="12.75" customHeight="1">
      <c r="A6" s="53" t="s">
        <v>0</v>
      </c>
      <c r="B6" s="7"/>
      <c r="C6" s="7"/>
      <c r="D6" s="7"/>
      <c r="E6" s="7"/>
      <c r="F6" s="7"/>
    </row>
    <row r="7" spans="1:6" s="1" customFormat="1" ht="1.5" customHeight="1">
      <c r="A7" s="53"/>
      <c r="B7" s="7"/>
      <c r="C7" s="7"/>
      <c r="D7" s="7"/>
      <c r="E7" s="7"/>
      <c r="F7" s="7"/>
    </row>
    <row r="8" spans="1:7" s="1" customFormat="1" ht="12.75" customHeight="1">
      <c r="A8" s="98"/>
      <c r="B8" s="99"/>
      <c r="C8" s="99"/>
      <c r="D8" s="99"/>
      <c r="E8" s="99"/>
      <c r="F8" s="100"/>
      <c r="G8" s="101" t="s">
        <v>129</v>
      </c>
    </row>
    <row r="9" spans="1:7" s="1" customFormat="1" ht="12.75" customHeight="1">
      <c r="A9" s="102"/>
      <c r="B9" s="103"/>
      <c r="C9" s="103"/>
      <c r="D9" s="103"/>
      <c r="E9" s="103"/>
      <c r="F9" s="104"/>
      <c r="G9" s="105" t="s">
        <v>130</v>
      </c>
    </row>
    <row r="10" spans="1:7" s="1" customFormat="1" ht="12.75" customHeight="1">
      <c r="A10" s="106" t="s">
        <v>1</v>
      </c>
      <c r="B10" s="106">
        <v>2008</v>
      </c>
      <c r="C10" s="106">
        <v>2009</v>
      </c>
      <c r="D10" s="106">
        <v>2010</v>
      </c>
      <c r="E10" s="106">
        <v>2011</v>
      </c>
      <c r="F10" s="106">
        <v>2012</v>
      </c>
      <c r="G10" s="107" t="s">
        <v>154</v>
      </c>
    </row>
    <row r="11" spans="1:7" s="131" customFormat="1" ht="3" customHeight="1">
      <c r="A11" s="134"/>
      <c r="B11" s="134"/>
      <c r="C11" s="134"/>
      <c r="D11" s="134"/>
      <c r="E11" s="134"/>
      <c r="F11" s="134"/>
      <c r="G11" s="135"/>
    </row>
    <row r="12" spans="1:7" s="1" customFormat="1" ht="12.75" customHeight="1">
      <c r="A12" s="4" t="s">
        <v>2</v>
      </c>
      <c r="B12" s="11">
        <v>1427334</v>
      </c>
      <c r="C12" s="11">
        <v>1445288</v>
      </c>
      <c r="D12" s="108">
        <v>1506735</v>
      </c>
      <c r="E12" s="133">
        <v>1492723</v>
      </c>
      <c r="F12" s="133">
        <v>1503762</v>
      </c>
      <c r="G12" s="51">
        <v>0.007395209961928636</v>
      </c>
    </row>
    <row r="13" spans="1:7" s="1" customFormat="1" ht="12.75" customHeight="1">
      <c r="A13" s="4" t="s">
        <v>3</v>
      </c>
      <c r="B13" s="11">
        <v>542186</v>
      </c>
      <c r="C13" s="11">
        <v>539532</v>
      </c>
      <c r="D13" s="108">
        <v>630336</v>
      </c>
      <c r="E13" s="133">
        <v>623865</v>
      </c>
      <c r="F13" s="133">
        <v>581738</v>
      </c>
      <c r="G13" s="51">
        <v>-0.0675258269016534</v>
      </c>
    </row>
    <row r="14" spans="1:7" s="1" customFormat="1" ht="12.75" customHeight="1">
      <c r="A14" s="4" t="s">
        <v>4</v>
      </c>
      <c r="B14" s="11">
        <v>5488</v>
      </c>
      <c r="C14" s="11">
        <v>12483</v>
      </c>
      <c r="D14" s="108">
        <v>12697</v>
      </c>
      <c r="E14" s="133">
        <v>13983</v>
      </c>
      <c r="F14" s="133">
        <v>17244</v>
      </c>
      <c r="G14" s="51">
        <v>0.2332117571336623</v>
      </c>
    </row>
    <row r="15" spans="1:7" s="1" customFormat="1" ht="12.75" customHeight="1">
      <c r="A15" s="4" t="s">
        <v>5</v>
      </c>
      <c r="B15" s="11">
        <v>9012</v>
      </c>
      <c r="C15" s="11">
        <v>10894</v>
      </c>
      <c r="D15" s="108">
        <v>12351</v>
      </c>
      <c r="E15" s="133">
        <v>13811</v>
      </c>
      <c r="F15" s="133">
        <v>17295</v>
      </c>
      <c r="G15" s="51">
        <v>0.25226268916081385</v>
      </c>
    </row>
    <row r="16" spans="1:7" s="1" customFormat="1" ht="3" customHeight="1">
      <c r="A16" s="4"/>
      <c r="B16" s="11"/>
      <c r="C16" s="11"/>
      <c r="D16" s="108"/>
      <c r="E16" s="117"/>
      <c r="F16" s="117"/>
      <c r="G16" s="51"/>
    </row>
    <row r="17" spans="1:7" s="1" customFormat="1" ht="12.75" customHeight="1">
      <c r="A17" s="71" t="s">
        <v>114</v>
      </c>
      <c r="B17" s="72">
        <v>1984020</v>
      </c>
      <c r="C17" s="72">
        <v>2008197</v>
      </c>
      <c r="D17" s="72">
        <v>2162119</v>
      </c>
      <c r="E17" s="72">
        <v>2144382</v>
      </c>
      <c r="F17" s="72">
        <v>2120039</v>
      </c>
      <c r="G17" s="109">
        <v>-0.011351988591584894</v>
      </c>
    </row>
    <row r="18" spans="1:7" s="1" customFormat="1" ht="12.75" customHeight="1">
      <c r="A18" s="4"/>
      <c r="B18" s="7"/>
      <c r="F18" s="155"/>
      <c r="G18" s="53"/>
    </row>
    <row r="19" spans="2:7" s="1" customFormat="1" ht="12.75" customHeight="1">
      <c r="B19" s="4"/>
      <c r="F19" s="156"/>
      <c r="G19" s="4"/>
    </row>
    <row r="20" spans="1:7" s="1" customFormat="1" ht="12.75" customHeight="1">
      <c r="A20" s="53" t="s">
        <v>6</v>
      </c>
      <c r="B20" s="7"/>
      <c r="C20" s="4"/>
      <c r="D20" s="4"/>
      <c r="E20" s="4"/>
      <c r="F20" s="155"/>
      <c r="G20" s="53"/>
    </row>
    <row r="21" spans="1:7" s="1" customFormat="1" ht="1.5" customHeight="1">
      <c r="A21" s="53"/>
      <c r="B21" s="7"/>
      <c r="C21" s="4"/>
      <c r="D21" s="4"/>
      <c r="E21" s="4"/>
      <c r="F21" s="155"/>
      <c r="G21" s="53"/>
    </row>
    <row r="22" spans="1:7" s="1" customFormat="1" ht="12.75" customHeight="1">
      <c r="A22" s="98"/>
      <c r="B22" s="99"/>
      <c r="C22" s="99"/>
      <c r="D22" s="99"/>
      <c r="E22" s="99"/>
      <c r="F22" s="157"/>
      <c r="G22" s="101" t="s">
        <v>129</v>
      </c>
    </row>
    <row r="23" spans="1:7" s="1" customFormat="1" ht="12.75" customHeight="1">
      <c r="A23" s="102"/>
      <c r="B23" s="103"/>
      <c r="C23" s="103"/>
      <c r="D23" s="103"/>
      <c r="E23" s="103"/>
      <c r="F23" s="158"/>
      <c r="G23" s="105" t="s">
        <v>130</v>
      </c>
    </row>
    <row r="24" spans="1:7" s="1" customFormat="1" ht="12.75" customHeight="1">
      <c r="A24" s="106" t="s">
        <v>1</v>
      </c>
      <c r="B24" s="106">
        <v>2008</v>
      </c>
      <c r="C24" s="106">
        <v>2009</v>
      </c>
      <c r="D24" s="106">
        <v>2010</v>
      </c>
      <c r="E24" s="106">
        <v>2011</v>
      </c>
      <c r="F24" s="106">
        <v>2012</v>
      </c>
      <c r="G24" s="107" t="s">
        <v>154</v>
      </c>
    </row>
    <row r="25" spans="1:7" s="131" customFormat="1" ht="3" customHeight="1">
      <c r="A25" s="134"/>
      <c r="B25" s="134"/>
      <c r="C25" s="134"/>
      <c r="D25" s="134"/>
      <c r="E25" s="134"/>
      <c r="F25" s="134"/>
      <c r="G25" s="135"/>
    </row>
    <row r="26" spans="1:7" s="1" customFormat="1" ht="12.75" customHeight="1">
      <c r="A26" s="4" t="s">
        <v>2</v>
      </c>
      <c r="B26" s="11">
        <v>1109170</v>
      </c>
      <c r="C26" s="11">
        <v>1152589</v>
      </c>
      <c r="D26" s="108">
        <v>1205199</v>
      </c>
      <c r="E26" s="117">
        <v>1257725</v>
      </c>
      <c r="F26" s="117">
        <v>1249979</v>
      </c>
      <c r="G26" s="51">
        <v>-0.006158738993023117</v>
      </c>
    </row>
    <row r="27" spans="1:7" s="1" customFormat="1" ht="12.75" customHeight="1">
      <c r="A27" s="4" t="s">
        <v>3</v>
      </c>
      <c r="B27" s="11">
        <v>430980</v>
      </c>
      <c r="C27" s="11">
        <v>408828</v>
      </c>
      <c r="D27" s="108">
        <v>515777</v>
      </c>
      <c r="E27" s="117">
        <v>479616</v>
      </c>
      <c r="F27" s="117">
        <v>556352</v>
      </c>
      <c r="G27" s="51">
        <v>0.15999466239658394</v>
      </c>
    </row>
    <row r="28" spans="1:7" s="1" customFormat="1" ht="12.75" customHeight="1">
      <c r="A28" s="4" t="s">
        <v>4</v>
      </c>
      <c r="B28" s="11">
        <v>5347</v>
      </c>
      <c r="C28" s="11">
        <v>9394</v>
      </c>
      <c r="D28" s="108">
        <v>11739</v>
      </c>
      <c r="E28" s="117">
        <v>12701</v>
      </c>
      <c r="F28" s="117">
        <v>14811</v>
      </c>
      <c r="G28" s="51">
        <v>0.1661286512873002</v>
      </c>
    </row>
    <row r="29" spans="1:7" s="1" customFormat="1" ht="12.75" customHeight="1">
      <c r="A29" s="4" t="s">
        <v>5</v>
      </c>
      <c r="B29" s="11">
        <v>8096</v>
      </c>
      <c r="C29" s="11">
        <v>9132</v>
      </c>
      <c r="D29" s="108">
        <v>10643</v>
      </c>
      <c r="E29" s="117">
        <v>12948</v>
      </c>
      <c r="F29" s="117">
        <v>15993</v>
      </c>
      <c r="G29" s="51">
        <v>0.23517145505097312</v>
      </c>
    </row>
    <row r="30" spans="1:7" s="1" customFormat="1" ht="3" customHeight="1">
      <c r="A30" s="4"/>
      <c r="B30" s="11"/>
      <c r="C30" s="11"/>
      <c r="D30" s="108"/>
      <c r="E30" s="117"/>
      <c r="F30" s="117"/>
      <c r="G30" s="51"/>
    </row>
    <row r="31" spans="1:7" s="1" customFormat="1" ht="12.75" customHeight="1">
      <c r="A31" s="71" t="s">
        <v>114</v>
      </c>
      <c r="B31" s="72">
        <v>1553593</v>
      </c>
      <c r="C31" s="72">
        <v>1579943</v>
      </c>
      <c r="D31" s="72">
        <v>1743358</v>
      </c>
      <c r="E31" s="72">
        <v>1762990</v>
      </c>
      <c r="F31" s="72">
        <v>1837135</v>
      </c>
      <c r="G31" s="110">
        <v>0.04205639283263093</v>
      </c>
    </row>
    <row r="32" spans="1:7" ht="13.5" customHeight="1">
      <c r="A32" s="13"/>
      <c r="F32" s="159"/>
      <c r="G32" s="13"/>
    </row>
    <row r="33" spans="1:7" ht="13.5" customHeight="1">
      <c r="A33" s="13"/>
      <c r="G33" s="13"/>
    </row>
    <row r="34" ht="13.5" customHeight="1">
      <c r="G34" s="13"/>
    </row>
    <row r="37" ht="13.5" customHeight="1">
      <c r="G37" s="13"/>
    </row>
    <row r="38" ht="13.5" customHeight="1">
      <c r="G38" s="13"/>
    </row>
    <row r="39" ht="13.5" customHeight="1">
      <c r="G39" s="13"/>
    </row>
    <row r="40" ht="13.5" customHeight="1">
      <c r="G40" s="13"/>
    </row>
    <row r="41" ht="13.5" customHeight="1">
      <c r="G41" s="15"/>
    </row>
    <row r="42" ht="13.5" customHeight="1">
      <c r="G42" s="13"/>
    </row>
    <row r="43" ht="13.5" customHeight="1">
      <c r="G43" s="13"/>
    </row>
    <row r="44" ht="13.5" customHeight="1">
      <c r="G44" s="13"/>
    </row>
    <row r="45" ht="13.5" customHeight="1">
      <c r="G45" s="13"/>
    </row>
    <row r="46" ht="13.5" customHeight="1">
      <c r="G46" s="13"/>
    </row>
    <row r="47" ht="13.5" customHeight="1">
      <c r="G47" s="13"/>
    </row>
    <row r="48" ht="13.5" customHeight="1">
      <c r="G48" s="13"/>
    </row>
    <row r="49" ht="13.5" customHeight="1">
      <c r="G49" s="13"/>
    </row>
    <row r="50" ht="13.5" customHeight="1">
      <c r="G50" s="13"/>
    </row>
  </sheetData>
  <sheetProtection/>
  <hyperlinks>
    <hyperlink ref="A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pane ySplit="10" topLeftCell="A11" activePane="bottomLeft" state="frozen"/>
      <selection pane="topLeft" activeCell="F27" sqref="F27"/>
      <selection pane="bottomLeft" activeCell="A1" sqref="A1:B1"/>
    </sheetView>
  </sheetViews>
  <sheetFormatPr defaultColWidth="9.140625" defaultRowHeight="13.5" customHeight="1"/>
  <cols>
    <col min="1" max="1" width="4.28125" style="17" customWidth="1"/>
    <col min="2" max="2" width="58.7109375" style="17" customWidth="1"/>
    <col min="3" max="5" width="10.7109375" style="19" customWidth="1"/>
    <col min="6" max="7" width="10.28125" style="19" customWidth="1"/>
    <col min="8" max="8" width="11.140625" style="2" customWidth="1"/>
    <col min="9" max="16384" width="9.140625" style="17" customWidth="1"/>
  </cols>
  <sheetData>
    <row r="1" spans="1:2" ht="13.5" customHeight="1">
      <c r="A1" s="247" t="s">
        <v>187</v>
      </c>
      <c r="B1" s="247"/>
    </row>
    <row r="2" ht="13.5" customHeight="1" thickBot="1"/>
    <row r="3" spans="1:8" ht="13.5" customHeight="1" thickTop="1">
      <c r="A3" s="74" t="s">
        <v>155</v>
      </c>
      <c r="B3" s="74"/>
      <c r="C3" s="74"/>
      <c r="D3" s="74"/>
      <c r="E3" s="74"/>
      <c r="F3" s="74"/>
      <c r="G3" s="74"/>
      <c r="H3" s="74"/>
    </row>
    <row r="4" spans="1:2" ht="13.5" customHeight="1">
      <c r="A4" s="57"/>
      <c r="B4" s="18"/>
    </row>
    <row r="6" ht="13.5" customHeight="1">
      <c r="A6" s="54" t="s">
        <v>7</v>
      </c>
    </row>
    <row r="7" ht="1.5" customHeight="1">
      <c r="A7" s="54"/>
    </row>
    <row r="8" spans="1:8" ht="13.5" customHeight="1">
      <c r="A8" s="58"/>
      <c r="B8" s="58"/>
      <c r="C8" s="99"/>
      <c r="D8" s="99"/>
      <c r="E8" s="99"/>
      <c r="F8" s="99"/>
      <c r="G8" s="100"/>
      <c r="H8" s="101" t="s">
        <v>129</v>
      </c>
    </row>
    <row r="9" spans="1:8" ht="13.5" customHeight="1">
      <c r="A9" s="111"/>
      <c r="B9" s="111"/>
      <c r="C9" s="103"/>
      <c r="D9" s="103"/>
      <c r="E9" s="103"/>
      <c r="F9" s="103"/>
      <c r="G9" s="104"/>
      <c r="H9" s="105" t="s">
        <v>130</v>
      </c>
    </row>
    <row r="10" spans="1:8" ht="13.5" customHeight="1">
      <c r="A10" s="73" t="s">
        <v>8</v>
      </c>
      <c r="B10" s="73"/>
      <c r="C10" s="106">
        <v>2008</v>
      </c>
      <c r="D10" s="106">
        <v>2009</v>
      </c>
      <c r="E10" s="106">
        <v>2010</v>
      </c>
      <c r="F10" s="106">
        <v>2011</v>
      </c>
      <c r="G10" s="106">
        <v>2012</v>
      </c>
      <c r="H10" s="107" t="s">
        <v>154</v>
      </c>
    </row>
    <row r="11" spans="1:8" ht="3" customHeight="1">
      <c r="A11" s="25"/>
      <c r="B11" s="26"/>
      <c r="C11" s="11"/>
      <c r="D11" s="11"/>
      <c r="E11" s="108"/>
      <c r="F11" s="108"/>
      <c r="G11" s="108"/>
      <c r="H11" s="51"/>
    </row>
    <row r="12" spans="1:8" ht="13.5" customHeight="1">
      <c r="A12" s="25" t="s">
        <v>9</v>
      </c>
      <c r="B12" s="26" t="s">
        <v>10</v>
      </c>
      <c r="C12" s="11">
        <v>99800</v>
      </c>
      <c r="D12" s="11">
        <v>100219</v>
      </c>
      <c r="E12" s="108">
        <v>106103</v>
      </c>
      <c r="F12" s="147">
        <v>103890</v>
      </c>
      <c r="G12" s="147">
        <v>103840</v>
      </c>
      <c r="H12" s="51">
        <v>-0.000481278275098662</v>
      </c>
    </row>
    <row r="13" spans="1:8" ht="13.5" customHeight="1">
      <c r="A13" s="25" t="s">
        <v>11</v>
      </c>
      <c r="B13" s="26" t="s">
        <v>12</v>
      </c>
      <c r="C13" s="11">
        <v>6169</v>
      </c>
      <c r="D13" s="11">
        <v>6330</v>
      </c>
      <c r="E13" s="108">
        <v>9052</v>
      </c>
      <c r="F13" s="147">
        <v>10548</v>
      </c>
      <c r="G13" s="147">
        <v>11407</v>
      </c>
      <c r="H13" s="51">
        <v>0.08143723928706864</v>
      </c>
    </row>
    <row r="14" spans="1:8" ht="13.5" customHeight="1">
      <c r="A14" s="25" t="s">
        <v>13</v>
      </c>
      <c r="B14" s="26" t="s">
        <v>14</v>
      </c>
      <c r="C14" s="11">
        <v>150890</v>
      </c>
      <c r="D14" s="11">
        <v>141857</v>
      </c>
      <c r="E14" s="108">
        <v>144993</v>
      </c>
      <c r="F14" s="147">
        <v>138698</v>
      </c>
      <c r="G14" s="147">
        <v>131874</v>
      </c>
      <c r="H14" s="51">
        <v>-0.04920042105870308</v>
      </c>
    </row>
    <row r="15" spans="1:8" ht="13.5" customHeight="1">
      <c r="A15" s="25" t="s">
        <v>15</v>
      </c>
      <c r="B15" s="26" t="s">
        <v>16</v>
      </c>
      <c r="C15" s="11">
        <v>128984</v>
      </c>
      <c r="D15" s="11">
        <v>133708</v>
      </c>
      <c r="E15" s="108">
        <v>137711</v>
      </c>
      <c r="F15" s="147">
        <v>140924</v>
      </c>
      <c r="G15" s="147">
        <v>135775</v>
      </c>
      <c r="H15" s="51">
        <v>-0.03653742442735091</v>
      </c>
    </row>
    <row r="16" spans="1:8" ht="13.5" customHeight="1">
      <c r="A16" s="25" t="s">
        <v>17</v>
      </c>
      <c r="B16" s="26" t="s">
        <v>18</v>
      </c>
      <c r="C16" s="11">
        <v>19636</v>
      </c>
      <c r="D16" s="11">
        <v>19030</v>
      </c>
      <c r="E16" s="108">
        <v>19731</v>
      </c>
      <c r="F16" s="147">
        <v>20730</v>
      </c>
      <c r="G16" s="147">
        <v>19690</v>
      </c>
      <c r="H16" s="51">
        <v>-0.05016883743367101</v>
      </c>
    </row>
    <row r="17" spans="1:8" ht="13.5" customHeight="1">
      <c r="A17" s="25" t="s">
        <v>19</v>
      </c>
      <c r="B17" s="26" t="s">
        <v>20</v>
      </c>
      <c r="C17" s="11">
        <v>183023</v>
      </c>
      <c r="D17" s="11">
        <v>183795</v>
      </c>
      <c r="E17" s="108">
        <v>200402</v>
      </c>
      <c r="F17" s="147">
        <v>217711</v>
      </c>
      <c r="G17" s="147">
        <v>202809</v>
      </c>
      <c r="H17" s="51">
        <v>-0.06844853957769705</v>
      </c>
    </row>
    <row r="18" spans="1:8" ht="13.5" customHeight="1">
      <c r="A18" s="25" t="s">
        <v>21</v>
      </c>
      <c r="B18" s="26" t="s">
        <v>22</v>
      </c>
      <c r="C18" s="11">
        <v>28897</v>
      </c>
      <c r="D18" s="11">
        <v>26558</v>
      </c>
      <c r="E18" s="108">
        <v>26418</v>
      </c>
      <c r="F18" s="147">
        <v>23006</v>
      </c>
      <c r="G18" s="147">
        <v>22128</v>
      </c>
      <c r="H18" s="51">
        <v>-0.038163957228549074</v>
      </c>
    </row>
    <row r="19" spans="1:8" ht="13.5" customHeight="1">
      <c r="A19" s="25" t="s">
        <v>23</v>
      </c>
      <c r="B19" s="26" t="s">
        <v>24</v>
      </c>
      <c r="C19" s="11">
        <v>96216</v>
      </c>
      <c r="D19" s="11">
        <v>97805</v>
      </c>
      <c r="E19" s="108">
        <v>112191</v>
      </c>
      <c r="F19" s="147">
        <v>119403</v>
      </c>
      <c r="G19" s="147">
        <v>130141</v>
      </c>
      <c r="H19" s="51">
        <v>0.08993073875865766</v>
      </c>
    </row>
    <row r="20" spans="1:8" ht="13.5" customHeight="1">
      <c r="A20" s="25" t="s">
        <v>25</v>
      </c>
      <c r="B20" s="26" t="s">
        <v>26</v>
      </c>
      <c r="C20" s="11">
        <v>85947</v>
      </c>
      <c r="D20" s="11">
        <v>95490</v>
      </c>
      <c r="E20" s="108">
        <v>103306</v>
      </c>
      <c r="F20" s="147">
        <v>106493</v>
      </c>
      <c r="G20" s="147">
        <v>103236</v>
      </c>
      <c r="H20" s="51">
        <v>-0.030584169851539538</v>
      </c>
    </row>
    <row r="21" spans="1:8" ht="13.5" customHeight="1">
      <c r="A21" s="25" t="s">
        <v>27</v>
      </c>
      <c r="B21" s="26" t="s">
        <v>28</v>
      </c>
      <c r="C21" s="11">
        <v>190603</v>
      </c>
      <c r="D21" s="11">
        <v>190174</v>
      </c>
      <c r="E21" s="108">
        <v>205174</v>
      </c>
      <c r="F21" s="147">
        <v>161784</v>
      </c>
      <c r="G21" s="147">
        <v>142520</v>
      </c>
      <c r="H21" s="51">
        <v>-0.11907234337140879</v>
      </c>
    </row>
    <row r="22" spans="1:8" ht="13.5" customHeight="1">
      <c r="A22" s="25" t="s">
        <v>29</v>
      </c>
      <c r="B22" s="26" t="s">
        <v>30</v>
      </c>
      <c r="C22" s="11">
        <v>70107</v>
      </c>
      <c r="D22" s="11">
        <v>70081</v>
      </c>
      <c r="E22" s="108">
        <v>73652</v>
      </c>
      <c r="F22" s="147">
        <v>76188</v>
      </c>
      <c r="G22" s="147">
        <v>79274</v>
      </c>
      <c r="H22" s="51">
        <v>0.040505066414658474</v>
      </c>
    </row>
    <row r="23" spans="1:8" ht="13.5" customHeight="1">
      <c r="A23" s="25" t="s">
        <v>31</v>
      </c>
      <c r="B23" s="26" t="s">
        <v>32</v>
      </c>
      <c r="C23" s="11">
        <v>54364</v>
      </c>
      <c r="D23" s="11">
        <v>62631</v>
      </c>
      <c r="E23" s="108">
        <v>66025</v>
      </c>
      <c r="F23" s="147">
        <v>66168</v>
      </c>
      <c r="G23" s="147">
        <v>65111</v>
      </c>
      <c r="H23" s="51">
        <v>-0.015974489179059363</v>
      </c>
    </row>
    <row r="24" spans="1:8" ht="13.5" customHeight="1">
      <c r="A24" s="25" t="s">
        <v>33</v>
      </c>
      <c r="B24" s="26" t="s">
        <v>34</v>
      </c>
      <c r="C24" s="11">
        <v>83888</v>
      </c>
      <c r="D24" s="11">
        <v>87405</v>
      </c>
      <c r="E24" s="108">
        <v>97452</v>
      </c>
      <c r="F24" s="147">
        <v>96282</v>
      </c>
      <c r="G24" s="147">
        <v>101483</v>
      </c>
      <c r="H24" s="51">
        <v>0.05401840427078789</v>
      </c>
    </row>
    <row r="25" spans="1:8" ht="13.5" customHeight="1">
      <c r="A25" s="25" t="s">
        <v>35</v>
      </c>
      <c r="B25" s="26" t="s">
        <v>36</v>
      </c>
      <c r="C25" s="11">
        <v>87806</v>
      </c>
      <c r="D25" s="11">
        <v>86090</v>
      </c>
      <c r="E25" s="108">
        <v>92858</v>
      </c>
      <c r="F25" s="147">
        <v>92304</v>
      </c>
      <c r="G25" s="147">
        <v>86406</v>
      </c>
      <c r="H25" s="51">
        <v>-0.06389755590223609</v>
      </c>
    </row>
    <row r="26" spans="1:8" ht="13.5" customHeight="1">
      <c r="A26" s="25" t="s">
        <v>37</v>
      </c>
      <c r="B26" s="26" t="s">
        <v>38</v>
      </c>
      <c r="C26" s="11">
        <v>2408</v>
      </c>
      <c r="D26" s="11">
        <v>2884</v>
      </c>
      <c r="E26" s="108">
        <v>3240</v>
      </c>
      <c r="F26" s="147">
        <v>3984</v>
      </c>
      <c r="G26" s="147">
        <v>4444</v>
      </c>
      <c r="H26" s="51">
        <v>0.11546184738955824</v>
      </c>
    </row>
    <row r="27" spans="1:8" ht="13.5" customHeight="1">
      <c r="A27" s="25" t="s">
        <v>39</v>
      </c>
      <c r="B27" s="26" t="s">
        <v>40</v>
      </c>
      <c r="C27" s="11">
        <v>528490</v>
      </c>
      <c r="D27" s="11">
        <v>535196</v>
      </c>
      <c r="E27" s="108">
        <v>557783</v>
      </c>
      <c r="F27" s="147">
        <v>558484</v>
      </c>
      <c r="G27" s="147">
        <v>578372</v>
      </c>
      <c r="H27" s="51">
        <v>0.035610688936478035</v>
      </c>
    </row>
    <row r="28" spans="1:8" ht="13.5" customHeight="1">
      <c r="A28" s="25" t="s">
        <v>41</v>
      </c>
      <c r="B28" s="26" t="s">
        <v>42</v>
      </c>
      <c r="C28" s="11">
        <v>23670</v>
      </c>
      <c r="D28" s="11">
        <v>24360</v>
      </c>
      <c r="E28" s="108">
        <v>26160</v>
      </c>
      <c r="F28" s="147">
        <v>25136</v>
      </c>
      <c r="G28" s="147">
        <v>26561</v>
      </c>
      <c r="H28" s="51">
        <v>0.05669159770846594</v>
      </c>
    </row>
    <row r="29" spans="1:8" ht="13.5" customHeight="1">
      <c r="A29" s="25" t="s">
        <v>43</v>
      </c>
      <c r="B29" s="26" t="s">
        <v>44</v>
      </c>
      <c r="C29" s="11">
        <v>38581</v>
      </c>
      <c r="D29" s="11">
        <v>44297</v>
      </c>
      <c r="E29" s="108">
        <v>72833</v>
      </c>
      <c r="F29" s="147">
        <v>76486</v>
      </c>
      <c r="G29" s="147">
        <v>71250</v>
      </c>
      <c r="H29" s="51">
        <v>-0.06845697251784641</v>
      </c>
    </row>
    <row r="30" spans="1:8" ht="13.5" customHeight="1">
      <c r="A30" s="25" t="s">
        <v>45</v>
      </c>
      <c r="B30" s="26" t="s">
        <v>46</v>
      </c>
      <c r="C30" s="11">
        <v>35885</v>
      </c>
      <c r="D30" s="11">
        <v>32585</v>
      </c>
      <c r="E30" s="108">
        <v>33366</v>
      </c>
      <c r="F30" s="147">
        <v>31270</v>
      </c>
      <c r="G30" s="147">
        <v>30500</v>
      </c>
      <c r="H30" s="51">
        <v>-0.024624240486088904</v>
      </c>
    </row>
    <row r="31" spans="1:8" ht="13.5" customHeight="1">
      <c r="A31" s="25" t="s">
        <v>47</v>
      </c>
      <c r="B31" s="26" t="s">
        <v>48</v>
      </c>
      <c r="C31" s="11">
        <v>29181</v>
      </c>
      <c r="D31" s="11">
        <v>28742</v>
      </c>
      <c r="E31" s="108">
        <v>30697</v>
      </c>
      <c r="F31" s="147">
        <v>29360</v>
      </c>
      <c r="G31" s="147">
        <v>28704</v>
      </c>
      <c r="H31" s="51">
        <v>-0.0223433242506812</v>
      </c>
    </row>
    <row r="32" spans="1:8" ht="13.5" customHeight="1">
      <c r="A32" s="25" t="s">
        <v>49</v>
      </c>
      <c r="B32" s="26" t="s">
        <v>50</v>
      </c>
      <c r="C32" s="11">
        <v>39071</v>
      </c>
      <c r="D32" s="11">
        <v>38282</v>
      </c>
      <c r="E32" s="108">
        <v>39872</v>
      </c>
      <c r="F32" s="147">
        <v>42131</v>
      </c>
      <c r="G32" s="147">
        <v>40117</v>
      </c>
      <c r="H32" s="51">
        <v>-0.04780328024495027</v>
      </c>
    </row>
    <row r="33" spans="1:8" ht="13.5" customHeight="1">
      <c r="A33" s="25" t="s">
        <v>51</v>
      </c>
      <c r="B33" s="26" t="s">
        <v>52</v>
      </c>
      <c r="C33" s="11">
        <v>20</v>
      </c>
      <c r="D33" s="11">
        <v>21</v>
      </c>
      <c r="E33" s="108">
        <v>29</v>
      </c>
      <c r="F33" s="147">
        <v>140</v>
      </c>
      <c r="G33" s="147">
        <v>605</v>
      </c>
      <c r="H33" s="51">
        <v>3.3214285714285716</v>
      </c>
    </row>
    <row r="34" spans="1:8" ht="13.5" customHeight="1">
      <c r="A34" s="25" t="s">
        <v>53</v>
      </c>
      <c r="B34" s="26" t="s">
        <v>54</v>
      </c>
      <c r="C34" s="11">
        <v>384</v>
      </c>
      <c r="D34" s="11">
        <v>657</v>
      </c>
      <c r="E34" s="108">
        <v>3071</v>
      </c>
      <c r="F34" s="147">
        <v>3262</v>
      </c>
      <c r="G34" s="147">
        <v>3792</v>
      </c>
      <c r="H34" s="51">
        <v>0.16247700797057021</v>
      </c>
    </row>
    <row r="35" spans="1:8" ht="3" customHeight="1">
      <c r="A35" s="22"/>
      <c r="B35" s="26"/>
      <c r="C35" s="11"/>
      <c r="D35" s="11"/>
      <c r="E35" s="108"/>
      <c r="F35" s="108"/>
      <c r="G35" s="108"/>
      <c r="H35" s="51"/>
    </row>
    <row r="36" spans="1:8" ht="13.5" customHeight="1">
      <c r="A36" s="55" t="s">
        <v>125</v>
      </c>
      <c r="B36" s="55"/>
      <c r="C36" s="56">
        <v>1984020</v>
      </c>
      <c r="D36" s="56">
        <v>2008197</v>
      </c>
      <c r="E36" s="56">
        <v>2162119</v>
      </c>
      <c r="F36" s="56">
        <v>2144382</v>
      </c>
      <c r="G36" s="56">
        <v>2120039</v>
      </c>
      <c r="H36" s="109">
        <v>-0.011351988591584894</v>
      </c>
    </row>
    <row r="38" spans="1:8" s="25" customFormat="1" ht="13.5" customHeight="1">
      <c r="A38" s="17"/>
      <c r="B38" s="17"/>
      <c r="C38" s="19"/>
      <c r="D38" s="19"/>
      <c r="E38" s="19"/>
      <c r="F38" s="19"/>
      <c r="G38" s="19"/>
      <c r="H38" s="2"/>
    </row>
    <row r="39" spans="1:8" ht="13.5" customHeight="1">
      <c r="A39" s="25"/>
      <c r="B39" s="25"/>
      <c r="C39" s="29"/>
      <c r="D39" s="29"/>
      <c r="E39" s="29"/>
      <c r="F39" s="29"/>
      <c r="G39" s="29"/>
      <c r="H39" s="52"/>
    </row>
    <row r="42" ht="13.5" customHeight="1">
      <c r="G42" s="147"/>
    </row>
    <row r="43" ht="13.5" customHeight="1">
      <c r="G43" s="147"/>
    </row>
    <row r="44" ht="13.5" customHeight="1">
      <c r="G44" s="147"/>
    </row>
    <row r="45" ht="13.5" customHeight="1">
      <c r="G45" s="147"/>
    </row>
    <row r="46" ht="13.5" customHeight="1">
      <c r="G46" s="147"/>
    </row>
    <row r="47" ht="13.5" customHeight="1">
      <c r="G47" s="147"/>
    </row>
    <row r="48" ht="13.5" customHeight="1">
      <c r="G48" s="147"/>
    </row>
    <row r="49" ht="13.5" customHeight="1">
      <c r="G49" s="147"/>
    </row>
    <row r="50" ht="13.5" customHeight="1">
      <c r="G50" s="147"/>
    </row>
    <row r="51" ht="13.5" customHeight="1">
      <c r="G51" s="147"/>
    </row>
    <row r="52" ht="13.5" customHeight="1">
      <c r="G52" s="147"/>
    </row>
    <row r="53" ht="13.5" customHeight="1">
      <c r="G53" s="147"/>
    </row>
    <row r="54" ht="13.5" customHeight="1">
      <c r="G54" s="147"/>
    </row>
    <row r="55" ht="13.5" customHeight="1">
      <c r="G55" s="147"/>
    </row>
    <row r="56" ht="13.5" customHeight="1">
      <c r="G56" s="147"/>
    </row>
    <row r="57" ht="13.5" customHeight="1">
      <c r="G57" s="147"/>
    </row>
    <row r="58" ht="13.5" customHeight="1">
      <c r="G58" s="147"/>
    </row>
    <row r="59" ht="13.5" customHeight="1">
      <c r="G59" s="147"/>
    </row>
    <row r="60" ht="13.5" customHeight="1">
      <c r="G60" s="147"/>
    </row>
    <row r="61" ht="13.5" customHeight="1">
      <c r="G61" s="147"/>
    </row>
    <row r="62" ht="13.5" customHeight="1">
      <c r="G62" s="147"/>
    </row>
    <row r="63" ht="13.5" customHeight="1">
      <c r="G63" s="147"/>
    </row>
    <row r="64" ht="13.5" customHeight="1">
      <c r="G64" s="147"/>
    </row>
  </sheetData>
  <sheetProtection/>
  <mergeCells count="1">
    <mergeCell ref="A1:B1"/>
  </mergeCells>
  <hyperlinks>
    <hyperlink ref="A1" location="Contents!A1" display="Return to Contents Page"/>
    <hyperlink ref="A1:B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pane ySplit="8" topLeftCell="A9" activePane="bottomLeft" state="frozen"/>
      <selection pane="topLeft" activeCell="F27" sqref="F27"/>
      <selection pane="bottomLeft" activeCell="A1" sqref="A1:B1"/>
    </sheetView>
  </sheetViews>
  <sheetFormatPr defaultColWidth="9.140625" defaultRowHeight="13.5" customHeight="1"/>
  <cols>
    <col min="1" max="1" width="3.7109375" style="67" customWidth="1"/>
    <col min="2" max="2" width="58.7109375" style="67" customWidth="1"/>
    <col min="3" max="3" width="9.7109375" style="31" customWidth="1"/>
    <col min="4" max="7" width="15.421875" style="31" customWidth="1"/>
    <col min="8" max="8" width="15.421875" style="32" customWidth="1"/>
    <col min="9" max="11" width="15.421875" style="68" customWidth="1"/>
    <col min="12" max="16384" width="9.140625" style="59" customWidth="1"/>
  </cols>
  <sheetData>
    <row r="1" spans="1:2" ht="13.5" customHeight="1">
      <c r="A1" s="247" t="s">
        <v>187</v>
      </c>
      <c r="B1" s="247"/>
    </row>
    <row r="2" ht="13.5" customHeight="1" thickBot="1"/>
    <row r="3" spans="1:11" ht="13.5" customHeight="1" thickTop="1">
      <c r="A3" s="74" t="s">
        <v>156</v>
      </c>
      <c r="B3" s="74"/>
      <c r="C3" s="74"/>
      <c r="D3" s="74"/>
      <c r="E3" s="74"/>
      <c r="F3" s="74"/>
      <c r="G3" s="74"/>
      <c r="H3" s="74"/>
      <c r="I3" s="74"/>
      <c r="J3" s="74"/>
      <c r="K3" s="74"/>
    </row>
    <row r="4" spans="1:11" ht="13.5" customHeight="1">
      <c r="A4" s="16"/>
      <c r="B4" s="60"/>
      <c r="C4" s="20"/>
      <c r="D4" s="27"/>
      <c r="E4" s="27"/>
      <c r="F4" s="27"/>
      <c r="G4" s="27"/>
      <c r="H4" s="27"/>
      <c r="I4" s="27"/>
      <c r="J4" s="27"/>
      <c r="K4" s="27"/>
    </row>
    <row r="5" spans="1:11" ht="13.5" customHeight="1">
      <c r="A5" s="16"/>
      <c r="B5" s="60"/>
      <c r="C5" s="20"/>
      <c r="D5" s="27"/>
      <c r="E5" s="27"/>
      <c r="F5" s="27"/>
      <c r="G5" s="27"/>
      <c r="H5" s="27"/>
      <c r="I5" s="27"/>
      <c r="J5" s="27"/>
      <c r="K5" s="27"/>
    </row>
    <row r="6" spans="1:11" s="125" customFormat="1" ht="13.5" customHeight="1">
      <c r="A6" s="126" t="s">
        <v>131</v>
      </c>
      <c r="B6" s="121"/>
      <c r="C6" s="122"/>
      <c r="D6" s="123"/>
      <c r="E6" s="123"/>
      <c r="F6" s="123"/>
      <c r="G6" s="123"/>
      <c r="H6" s="123"/>
      <c r="I6" s="124"/>
      <c r="J6" s="124"/>
      <c r="K6" s="124"/>
    </row>
    <row r="7" spans="1:11" s="125" customFormat="1" ht="1.5" customHeight="1">
      <c r="A7" s="126"/>
      <c r="B7" s="121"/>
      <c r="C7" s="122"/>
      <c r="D7" s="123"/>
      <c r="E7" s="123"/>
      <c r="F7" s="123"/>
      <c r="G7" s="123"/>
      <c r="H7" s="123"/>
      <c r="I7" s="124"/>
      <c r="J7" s="124"/>
      <c r="K7" s="124"/>
    </row>
    <row r="8" spans="1:11" s="63" customFormat="1" ht="40.5" customHeight="1">
      <c r="A8" s="69" t="s">
        <v>8</v>
      </c>
      <c r="B8" s="69"/>
      <c r="C8" s="75" t="s">
        <v>55</v>
      </c>
      <c r="D8" s="75" t="s">
        <v>56</v>
      </c>
      <c r="E8" s="75" t="s">
        <v>98</v>
      </c>
      <c r="F8" s="75" t="s">
        <v>99</v>
      </c>
      <c r="G8" s="75" t="s">
        <v>100</v>
      </c>
      <c r="H8" s="75" t="s">
        <v>96</v>
      </c>
      <c r="I8" s="75" t="s">
        <v>97</v>
      </c>
      <c r="J8" s="75" t="s">
        <v>94</v>
      </c>
      <c r="K8" s="75" t="s">
        <v>95</v>
      </c>
    </row>
    <row r="9" spans="1:11" ht="3" customHeight="1">
      <c r="A9" s="62"/>
      <c r="B9" s="34"/>
      <c r="C9" s="112"/>
      <c r="D9" s="112"/>
      <c r="E9" s="112"/>
      <c r="F9" s="112"/>
      <c r="G9" s="112"/>
      <c r="H9" s="112"/>
      <c r="I9" s="112"/>
      <c r="J9" s="112"/>
      <c r="K9" s="112"/>
    </row>
    <row r="10" spans="1:11" ht="13.5" customHeight="1">
      <c r="A10" s="62" t="s">
        <v>9</v>
      </c>
      <c r="B10" s="34" t="s">
        <v>10</v>
      </c>
      <c r="C10" s="148">
        <v>103840</v>
      </c>
      <c r="D10" s="148">
        <v>80</v>
      </c>
      <c r="E10" s="148">
        <v>149</v>
      </c>
      <c r="F10" s="148">
        <v>172</v>
      </c>
      <c r="G10" s="148">
        <v>3562</v>
      </c>
      <c r="H10" s="148">
        <v>21849</v>
      </c>
      <c r="I10" s="148">
        <v>39859</v>
      </c>
      <c r="J10" s="148">
        <v>37354</v>
      </c>
      <c r="K10" s="148">
        <v>815</v>
      </c>
    </row>
    <row r="11" spans="1:11" ht="13.5" customHeight="1">
      <c r="A11" s="62" t="s">
        <v>11</v>
      </c>
      <c r="B11" s="34" t="s">
        <v>12</v>
      </c>
      <c r="C11" s="147">
        <v>11407</v>
      </c>
      <c r="D11" s="147">
        <v>0</v>
      </c>
      <c r="E11" s="147">
        <v>0</v>
      </c>
      <c r="F11" s="147">
        <v>77</v>
      </c>
      <c r="G11" s="147">
        <v>0</v>
      </c>
      <c r="H11" s="147">
        <v>3499</v>
      </c>
      <c r="I11" s="147">
        <v>5153</v>
      </c>
      <c r="J11" s="147">
        <v>2678</v>
      </c>
      <c r="K11" s="147">
        <v>0</v>
      </c>
    </row>
    <row r="12" spans="1:11" ht="13.5" customHeight="1">
      <c r="A12" s="62" t="s">
        <v>13</v>
      </c>
      <c r="B12" s="34" t="s">
        <v>14</v>
      </c>
      <c r="C12" s="147">
        <v>131874</v>
      </c>
      <c r="D12" s="147">
        <v>0</v>
      </c>
      <c r="E12" s="147">
        <v>768</v>
      </c>
      <c r="F12" s="147">
        <v>2968</v>
      </c>
      <c r="G12" s="147">
        <v>9295</v>
      </c>
      <c r="H12" s="147">
        <v>27145</v>
      </c>
      <c r="I12" s="147">
        <v>55725</v>
      </c>
      <c r="J12" s="147">
        <v>32943</v>
      </c>
      <c r="K12" s="147">
        <v>3030</v>
      </c>
    </row>
    <row r="13" spans="1:11" ht="13.5" customHeight="1">
      <c r="A13" s="62" t="s">
        <v>15</v>
      </c>
      <c r="B13" s="34" t="s">
        <v>16</v>
      </c>
      <c r="C13" s="147">
        <v>135775</v>
      </c>
      <c r="D13" s="147">
        <v>0</v>
      </c>
      <c r="E13" s="147">
        <v>80</v>
      </c>
      <c r="F13" s="147">
        <v>438</v>
      </c>
      <c r="G13" s="147">
        <v>8661</v>
      </c>
      <c r="H13" s="147">
        <v>27397</v>
      </c>
      <c r="I13" s="147">
        <v>42518</v>
      </c>
      <c r="J13" s="147">
        <v>52651</v>
      </c>
      <c r="K13" s="147">
        <v>4030</v>
      </c>
    </row>
    <row r="14" spans="1:11" ht="13.5" customHeight="1">
      <c r="A14" s="62" t="s">
        <v>17</v>
      </c>
      <c r="B14" s="34" t="s">
        <v>18</v>
      </c>
      <c r="C14" s="147">
        <v>19690</v>
      </c>
      <c r="D14" s="147">
        <v>119</v>
      </c>
      <c r="E14" s="147">
        <v>159</v>
      </c>
      <c r="F14" s="147">
        <v>738</v>
      </c>
      <c r="G14" s="147">
        <v>2326</v>
      </c>
      <c r="H14" s="147">
        <v>1391</v>
      </c>
      <c r="I14" s="147">
        <v>4686</v>
      </c>
      <c r="J14" s="147">
        <v>9807</v>
      </c>
      <c r="K14" s="147">
        <v>464</v>
      </c>
    </row>
    <row r="15" spans="1:11" ht="13.5" customHeight="1">
      <c r="A15" s="62" t="s">
        <v>19</v>
      </c>
      <c r="B15" s="34" t="s">
        <v>20</v>
      </c>
      <c r="C15" s="147">
        <v>202809</v>
      </c>
      <c r="D15" s="147">
        <v>0</v>
      </c>
      <c r="E15" s="147">
        <v>621</v>
      </c>
      <c r="F15" s="147">
        <v>4528</v>
      </c>
      <c r="G15" s="147">
        <v>16996</v>
      </c>
      <c r="H15" s="147">
        <v>31421</v>
      </c>
      <c r="I15" s="147">
        <v>60073</v>
      </c>
      <c r="J15" s="147">
        <v>81462</v>
      </c>
      <c r="K15" s="147">
        <v>7708</v>
      </c>
    </row>
    <row r="16" spans="1:11" ht="13.5" customHeight="1">
      <c r="A16" s="62" t="s">
        <v>21</v>
      </c>
      <c r="B16" s="34" t="s">
        <v>22</v>
      </c>
      <c r="C16" s="147">
        <v>22128</v>
      </c>
      <c r="D16" s="147">
        <v>26</v>
      </c>
      <c r="E16" s="147">
        <v>0</v>
      </c>
      <c r="F16" s="147">
        <v>0</v>
      </c>
      <c r="G16" s="147">
        <v>0</v>
      </c>
      <c r="H16" s="147">
        <v>5072</v>
      </c>
      <c r="I16" s="147">
        <v>4487</v>
      </c>
      <c r="J16" s="147">
        <v>12543</v>
      </c>
      <c r="K16" s="147">
        <v>0</v>
      </c>
    </row>
    <row r="17" spans="1:11" ht="13.5" customHeight="1">
      <c r="A17" s="62" t="s">
        <v>23</v>
      </c>
      <c r="B17" s="34" t="s">
        <v>24</v>
      </c>
      <c r="C17" s="147">
        <v>130141</v>
      </c>
      <c r="D17" s="147">
        <v>18</v>
      </c>
      <c r="E17" s="147">
        <v>3221</v>
      </c>
      <c r="F17" s="147">
        <v>6048</v>
      </c>
      <c r="G17" s="147">
        <v>22495</v>
      </c>
      <c r="H17" s="147">
        <v>49716</v>
      </c>
      <c r="I17" s="147">
        <v>34459</v>
      </c>
      <c r="J17" s="147">
        <v>14184</v>
      </c>
      <c r="K17" s="147">
        <v>0</v>
      </c>
    </row>
    <row r="18" spans="1:11" ht="13.5" customHeight="1">
      <c r="A18" s="62" t="s">
        <v>25</v>
      </c>
      <c r="B18" s="34" t="s">
        <v>26</v>
      </c>
      <c r="C18" s="147">
        <v>103236</v>
      </c>
      <c r="D18" s="147">
        <v>0</v>
      </c>
      <c r="E18" s="147">
        <v>293</v>
      </c>
      <c r="F18" s="147">
        <v>810</v>
      </c>
      <c r="G18" s="147">
        <v>3075</v>
      </c>
      <c r="H18" s="147">
        <v>19395</v>
      </c>
      <c r="I18" s="147">
        <v>40352</v>
      </c>
      <c r="J18" s="147">
        <v>33770</v>
      </c>
      <c r="K18" s="147">
        <v>5541</v>
      </c>
    </row>
    <row r="19" spans="1:11" ht="13.5" customHeight="1">
      <c r="A19" s="62" t="s">
        <v>27</v>
      </c>
      <c r="B19" s="34" t="s">
        <v>28</v>
      </c>
      <c r="C19" s="147">
        <v>142520</v>
      </c>
      <c r="D19" s="147">
        <v>48</v>
      </c>
      <c r="E19" s="147">
        <v>312</v>
      </c>
      <c r="F19" s="147">
        <v>1955</v>
      </c>
      <c r="G19" s="147">
        <v>7837</v>
      </c>
      <c r="H19" s="147">
        <v>21059</v>
      </c>
      <c r="I19" s="147">
        <v>48328</v>
      </c>
      <c r="J19" s="147">
        <v>58693</v>
      </c>
      <c r="K19" s="147">
        <v>4288</v>
      </c>
    </row>
    <row r="20" spans="1:11" ht="13.5" customHeight="1">
      <c r="A20" s="62" t="s">
        <v>29</v>
      </c>
      <c r="B20" s="34" t="s">
        <v>30</v>
      </c>
      <c r="C20" s="147">
        <v>79274</v>
      </c>
      <c r="D20" s="147">
        <v>0</v>
      </c>
      <c r="E20" s="147">
        <v>551</v>
      </c>
      <c r="F20" s="147">
        <v>1052</v>
      </c>
      <c r="G20" s="147">
        <v>2778</v>
      </c>
      <c r="H20" s="147">
        <v>7581</v>
      </c>
      <c r="I20" s="147">
        <v>24577</v>
      </c>
      <c r="J20" s="147">
        <v>36085</v>
      </c>
      <c r="K20" s="147">
        <v>6650</v>
      </c>
    </row>
    <row r="21" spans="1:11" ht="13.5" customHeight="1">
      <c r="A21" s="62" t="s">
        <v>31</v>
      </c>
      <c r="B21" s="34" t="s">
        <v>32</v>
      </c>
      <c r="C21" s="147">
        <v>65111</v>
      </c>
      <c r="D21" s="147">
        <v>0</v>
      </c>
      <c r="E21" s="147">
        <v>499</v>
      </c>
      <c r="F21" s="147">
        <v>649</v>
      </c>
      <c r="G21" s="147">
        <v>2796</v>
      </c>
      <c r="H21" s="147">
        <v>17859</v>
      </c>
      <c r="I21" s="147">
        <v>23198</v>
      </c>
      <c r="J21" s="147">
        <v>19350</v>
      </c>
      <c r="K21" s="147">
        <v>760</v>
      </c>
    </row>
    <row r="22" spans="1:11" ht="13.5" customHeight="1">
      <c r="A22" s="62" t="s">
        <v>33</v>
      </c>
      <c r="B22" s="34" t="s">
        <v>34</v>
      </c>
      <c r="C22" s="147">
        <v>101483</v>
      </c>
      <c r="D22" s="147">
        <v>0</v>
      </c>
      <c r="E22" s="147">
        <v>1165</v>
      </c>
      <c r="F22" s="147">
        <v>849</v>
      </c>
      <c r="G22" s="147">
        <v>6618</v>
      </c>
      <c r="H22" s="147">
        <v>47299</v>
      </c>
      <c r="I22" s="147">
        <v>40727</v>
      </c>
      <c r="J22" s="147">
        <v>4770</v>
      </c>
      <c r="K22" s="147">
        <v>55</v>
      </c>
    </row>
    <row r="23" spans="1:11" ht="13.5" customHeight="1">
      <c r="A23" s="62" t="s">
        <v>35</v>
      </c>
      <c r="B23" s="34" t="s">
        <v>36</v>
      </c>
      <c r="C23" s="147">
        <v>86406</v>
      </c>
      <c r="D23" s="147">
        <v>61</v>
      </c>
      <c r="E23" s="147">
        <v>0</v>
      </c>
      <c r="F23" s="147">
        <v>6</v>
      </c>
      <c r="G23" s="147">
        <v>3051</v>
      </c>
      <c r="H23" s="147">
        <v>19267</v>
      </c>
      <c r="I23" s="147">
        <v>30298</v>
      </c>
      <c r="J23" s="147">
        <v>33723</v>
      </c>
      <c r="K23" s="147">
        <v>0</v>
      </c>
    </row>
    <row r="24" spans="1:11" ht="13.5" customHeight="1">
      <c r="A24" s="62" t="s">
        <v>37</v>
      </c>
      <c r="B24" s="34" t="s">
        <v>38</v>
      </c>
      <c r="C24" s="147">
        <v>4444</v>
      </c>
      <c r="D24" s="147">
        <v>132</v>
      </c>
      <c r="E24" s="147">
        <v>96</v>
      </c>
      <c r="F24" s="147">
        <v>133</v>
      </c>
      <c r="G24" s="147">
        <v>92</v>
      </c>
      <c r="H24" s="147">
        <v>1060</v>
      </c>
      <c r="I24" s="147">
        <v>2242</v>
      </c>
      <c r="J24" s="147">
        <v>689</v>
      </c>
      <c r="K24" s="147">
        <v>0</v>
      </c>
    </row>
    <row r="25" spans="1:11" ht="13.5" customHeight="1">
      <c r="A25" s="62" t="s">
        <v>39</v>
      </c>
      <c r="B25" s="34" t="s">
        <v>40</v>
      </c>
      <c r="C25" s="147">
        <v>578372</v>
      </c>
      <c r="D25" s="147">
        <v>3</v>
      </c>
      <c r="E25" s="147">
        <v>663</v>
      </c>
      <c r="F25" s="147">
        <v>2953</v>
      </c>
      <c r="G25" s="147">
        <v>45728</v>
      </c>
      <c r="H25" s="147">
        <v>103547</v>
      </c>
      <c r="I25" s="147">
        <v>177718</v>
      </c>
      <c r="J25" s="147">
        <v>200996</v>
      </c>
      <c r="K25" s="147">
        <v>46764</v>
      </c>
    </row>
    <row r="26" spans="1:11" ht="13.5" customHeight="1">
      <c r="A26" s="62" t="s">
        <v>41</v>
      </c>
      <c r="B26" s="34" t="s">
        <v>42</v>
      </c>
      <c r="C26" s="147">
        <v>26561</v>
      </c>
      <c r="D26" s="147">
        <v>0</v>
      </c>
      <c r="E26" s="147">
        <v>52</v>
      </c>
      <c r="F26" s="147">
        <v>247</v>
      </c>
      <c r="G26" s="147">
        <v>2369</v>
      </c>
      <c r="H26" s="147">
        <v>12797</v>
      </c>
      <c r="I26" s="147">
        <v>8949</v>
      </c>
      <c r="J26" s="147">
        <v>2147</v>
      </c>
      <c r="K26" s="147">
        <v>0</v>
      </c>
    </row>
    <row r="27" spans="1:11" ht="13.5" customHeight="1">
      <c r="A27" s="62" t="s">
        <v>43</v>
      </c>
      <c r="B27" s="34" t="s">
        <v>44</v>
      </c>
      <c r="C27" s="147">
        <v>71250</v>
      </c>
      <c r="D27" s="147">
        <v>1</v>
      </c>
      <c r="E27" s="147">
        <v>0</v>
      </c>
      <c r="F27" s="147">
        <v>0</v>
      </c>
      <c r="G27" s="147">
        <v>571</v>
      </c>
      <c r="H27" s="147">
        <v>27998</v>
      </c>
      <c r="I27" s="147">
        <v>20256</v>
      </c>
      <c r="J27" s="147">
        <v>22424</v>
      </c>
      <c r="K27" s="147">
        <v>0</v>
      </c>
    </row>
    <row r="28" spans="1:11" ht="13.5" customHeight="1">
      <c r="A28" s="62" t="s">
        <v>45</v>
      </c>
      <c r="B28" s="34" t="s">
        <v>46</v>
      </c>
      <c r="C28" s="147">
        <v>30500</v>
      </c>
      <c r="D28" s="147">
        <v>0</v>
      </c>
      <c r="E28" s="147">
        <v>0</v>
      </c>
      <c r="F28" s="147">
        <v>0</v>
      </c>
      <c r="G28" s="147">
        <v>0</v>
      </c>
      <c r="H28" s="147">
        <v>204</v>
      </c>
      <c r="I28" s="147">
        <v>6440</v>
      </c>
      <c r="J28" s="147">
        <v>21204</v>
      </c>
      <c r="K28" s="147">
        <v>2652</v>
      </c>
    </row>
    <row r="29" spans="1:11" ht="13.5" customHeight="1">
      <c r="A29" s="62" t="s">
        <v>47</v>
      </c>
      <c r="B29" s="34" t="s">
        <v>48</v>
      </c>
      <c r="C29" s="147">
        <v>28704</v>
      </c>
      <c r="D29" s="147">
        <v>1</v>
      </c>
      <c r="E29" s="147">
        <v>0</v>
      </c>
      <c r="F29" s="147">
        <v>113</v>
      </c>
      <c r="G29" s="147">
        <v>301</v>
      </c>
      <c r="H29" s="147">
        <v>9542</v>
      </c>
      <c r="I29" s="147">
        <v>17821</v>
      </c>
      <c r="J29" s="147">
        <v>926</v>
      </c>
      <c r="K29" s="147">
        <v>0</v>
      </c>
    </row>
    <row r="30" spans="1:11" ht="13.5" customHeight="1">
      <c r="A30" s="62" t="s">
        <v>49</v>
      </c>
      <c r="B30" s="34" t="s">
        <v>50</v>
      </c>
      <c r="C30" s="147">
        <v>40117</v>
      </c>
      <c r="D30" s="147">
        <v>0</v>
      </c>
      <c r="E30" s="147">
        <v>421</v>
      </c>
      <c r="F30" s="147">
        <v>682</v>
      </c>
      <c r="G30" s="147">
        <v>941</v>
      </c>
      <c r="H30" s="147">
        <v>6770</v>
      </c>
      <c r="I30" s="147">
        <v>18011</v>
      </c>
      <c r="J30" s="147">
        <v>13088</v>
      </c>
      <c r="K30" s="147">
        <v>204</v>
      </c>
    </row>
    <row r="31" spans="1:11" ht="13.5" customHeight="1">
      <c r="A31" s="62" t="s">
        <v>51</v>
      </c>
      <c r="B31" s="34" t="s">
        <v>52</v>
      </c>
      <c r="C31" s="147">
        <v>605</v>
      </c>
      <c r="D31" s="147">
        <v>0</v>
      </c>
      <c r="E31" s="147">
        <v>0</v>
      </c>
      <c r="F31" s="147">
        <v>0</v>
      </c>
      <c r="G31" s="147">
        <v>0</v>
      </c>
      <c r="H31" s="147">
        <v>0</v>
      </c>
      <c r="I31" s="147">
        <v>594</v>
      </c>
      <c r="J31" s="147">
        <v>11</v>
      </c>
      <c r="K31" s="147">
        <v>0</v>
      </c>
    </row>
    <row r="32" spans="1:11" ht="13.5" customHeight="1">
      <c r="A32" s="62" t="s">
        <v>53</v>
      </c>
      <c r="B32" s="34" t="s">
        <v>54</v>
      </c>
      <c r="C32" s="147">
        <v>3792</v>
      </c>
      <c r="D32" s="147">
        <v>0</v>
      </c>
      <c r="E32" s="147">
        <v>0</v>
      </c>
      <c r="F32" s="147">
        <v>0</v>
      </c>
      <c r="G32" s="147">
        <v>0</v>
      </c>
      <c r="H32" s="147">
        <v>624</v>
      </c>
      <c r="I32" s="147">
        <v>1334</v>
      </c>
      <c r="J32" s="147">
        <v>1834</v>
      </c>
      <c r="K32" s="147">
        <v>0</v>
      </c>
    </row>
    <row r="33" spans="1:11" ht="3" customHeight="1">
      <c r="A33" s="64"/>
      <c r="B33" s="65"/>
      <c r="C33" s="108"/>
      <c r="D33" s="108"/>
      <c r="E33" s="108"/>
      <c r="F33" s="108"/>
      <c r="G33" s="108"/>
      <c r="H33" s="108"/>
      <c r="I33" s="108"/>
      <c r="J33" s="108"/>
      <c r="K33" s="108"/>
    </row>
    <row r="34" spans="1:11" ht="13.5" customHeight="1">
      <c r="A34" s="55" t="s">
        <v>125</v>
      </c>
      <c r="B34" s="66"/>
      <c r="C34" s="56">
        <v>2120039</v>
      </c>
      <c r="D34" s="56">
        <v>489</v>
      </c>
      <c r="E34" s="56">
        <v>9050</v>
      </c>
      <c r="F34" s="56">
        <v>24418</v>
      </c>
      <c r="G34" s="56">
        <v>139492</v>
      </c>
      <c r="H34" s="56">
        <v>462492</v>
      </c>
      <c r="I34" s="56">
        <v>707805</v>
      </c>
      <c r="J34" s="56">
        <v>693332</v>
      </c>
      <c r="K34" s="56">
        <v>82961</v>
      </c>
    </row>
    <row r="35" spans="1:11" ht="13.5" customHeight="1">
      <c r="A35" s="62"/>
      <c r="B35" s="61"/>
      <c r="C35" s="20"/>
      <c r="D35" s="20"/>
      <c r="E35" s="20"/>
      <c r="F35" s="20"/>
      <c r="G35" s="20"/>
      <c r="H35" s="27"/>
      <c r="I35" s="27"/>
      <c r="J35" s="27"/>
      <c r="K35" s="27"/>
    </row>
  </sheetData>
  <sheetProtection/>
  <mergeCells count="1">
    <mergeCell ref="A1:B1"/>
  </mergeCells>
  <hyperlinks>
    <hyperlink ref="A1" location="Contents!A1" display="Return to Contents Page"/>
    <hyperlink ref="A1:B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pane ySplit="8" topLeftCell="A9" activePane="bottomLeft" state="frozen"/>
      <selection pane="topLeft" activeCell="F27" sqref="F27"/>
      <selection pane="bottomLeft" activeCell="A1" sqref="A1:B1"/>
    </sheetView>
  </sheetViews>
  <sheetFormatPr defaultColWidth="9.140625" defaultRowHeight="13.5" customHeight="1"/>
  <cols>
    <col min="1" max="1" width="3.7109375" style="17" customWidth="1"/>
    <col min="2" max="2" width="58.7109375" style="17" customWidth="1"/>
    <col min="3" max="3" width="9.7109375" style="20" customWidth="1"/>
    <col min="4" max="7" width="15.421875" style="20" customWidth="1"/>
    <col min="8" max="8" width="15.421875" style="27" customWidth="1"/>
    <col min="9" max="11" width="15.421875" style="17" customWidth="1"/>
    <col min="12" max="16384" width="9.140625" style="17" customWidth="1"/>
  </cols>
  <sheetData>
    <row r="1" spans="1:2" ht="13.5" customHeight="1">
      <c r="A1" s="247" t="s">
        <v>187</v>
      </c>
      <c r="B1" s="247"/>
    </row>
    <row r="2" ht="13.5" customHeight="1" thickBot="1"/>
    <row r="3" spans="1:11" ht="13.5" customHeight="1" thickTop="1">
      <c r="A3" s="74" t="s">
        <v>157</v>
      </c>
      <c r="B3" s="74"/>
      <c r="C3" s="74"/>
      <c r="D3" s="74"/>
      <c r="E3" s="74"/>
      <c r="F3" s="74"/>
      <c r="G3" s="74"/>
      <c r="H3" s="74"/>
      <c r="I3" s="74"/>
      <c r="J3" s="74"/>
      <c r="K3" s="74"/>
    </row>
    <row r="4" spans="1:11" s="146" customFormat="1" ht="13.5" customHeight="1">
      <c r="A4" s="145"/>
      <c r="B4" s="145"/>
      <c r="C4" s="145"/>
      <c r="D4" s="145"/>
      <c r="E4" s="145"/>
      <c r="F4" s="145"/>
      <c r="G4" s="145"/>
      <c r="H4" s="145"/>
      <c r="I4" s="145"/>
      <c r="J4" s="145"/>
      <c r="K4" s="145"/>
    </row>
    <row r="5" spans="1:7" ht="13.5" customHeight="1">
      <c r="A5" s="16"/>
      <c r="B5" s="18"/>
      <c r="D5" s="27"/>
      <c r="E5" s="27"/>
      <c r="F5" s="27"/>
      <c r="G5" s="27"/>
    </row>
    <row r="6" spans="1:8" ht="13.5" customHeight="1">
      <c r="A6" s="127" t="s">
        <v>135</v>
      </c>
      <c r="B6" s="54"/>
      <c r="C6" s="24"/>
      <c r="D6" s="28"/>
      <c r="E6" s="28"/>
      <c r="F6" s="28"/>
      <c r="G6" s="28"/>
      <c r="H6" s="28"/>
    </row>
    <row r="7" spans="1:8" ht="1.5" customHeight="1">
      <c r="A7" s="127"/>
      <c r="B7" s="54"/>
      <c r="C7" s="24"/>
      <c r="D7" s="28"/>
      <c r="E7" s="28"/>
      <c r="F7" s="28"/>
      <c r="G7" s="28"/>
      <c r="H7" s="28"/>
    </row>
    <row r="8" spans="1:11" s="63" customFormat="1" ht="40.5" customHeight="1">
      <c r="A8" s="69" t="s">
        <v>8</v>
      </c>
      <c r="B8" s="69"/>
      <c r="C8" s="75" t="s">
        <v>55</v>
      </c>
      <c r="D8" s="75" t="s">
        <v>56</v>
      </c>
      <c r="E8" s="75" t="s">
        <v>98</v>
      </c>
      <c r="F8" s="75" t="s">
        <v>99</v>
      </c>
      <c r="G8" s="75" t="s">
        <v>100</v>
      </c>
      <c r="H8" s="75" t="s">
        <v>96</v>
      </c>
      <c r="I8" s="75" t="s">
        <v>97</v>
      </c>
      <c r="J8" s="75" t="s">
        <v>94</v>
      </c>
      <c r="K8" s="75" t="s">
        <v>95</v>
      </c>
    </row>
    <row r="9" spans="1:11" ht="3" customHeight="1">
      <c r="A9" s="21"/>
      <c r="B9" s="23"/>
      <c r="C9" s="112"/>
      <c r="D9" s="112"/>
      <c r="E9" s="112"/>
      <c r="F9" s="112"/>
      <c r="G9" s="112"/>
      <c r="H9" s="112"/>
      <c r="I9" s="112"/>
      <c r="J9" s="112"/>
      <c r="K9" s="112"/>
    </row>
    <row r="10" spans="1:11" ht="13.5" customHeight="1">
      <c r="A10" s="25" t="s">
        <v>9</v>
      </c>
      <c r="B10" s="26" t="s">
        <v>10</v>
      </c>
      <c r="C10" s="148">
        <v>23327</v>
      </c>
      <c r="D10" s="148">
        <v>66</v>
      </c>
      <c r="E10" s="148">
        <v>147</v>
      </c>
      <c r="F10" s="148">
        <v>72</v>
      </c>
      <c r="G10" s="148">
        <v>2099</v>
      </c>
      <c r="H10" s="148">
        <v>5692</v>
      </c>
      <c r="I10" s="148">
        <v>11536</v>
      </c>
      <c r="J10" s="148">
        <v>3679</v>
      </c>
      <c r="K10" s="148">
        <v>36</v>
      </c>
    </row>
    <row r="11" spans="1:11" ht="13.5" customHeight="1">
      <c r="A11" s="25" t="s">
        <v>11</v>
      </c>
      <c r="B11" s="26" t="s">
        <v>12</v>
      </c>
      <c r="C11" s="147">
        <v>7846</v>
      </c>
      <c r="D11" s="147">
        <v>0</v>
      </c>
      <c r="E11" s="147">
        <v>0</v>
      </c>
      <c r="F11" s="147">
        <v>54</v>
      </c>
      <c r="G11" s="147">
        <v>0</v>
      </c>
      <c r="H11" s="147">
        <v>2850</v>
      </c>
      <c r="I11" s="147">
        <v>3850</v>
      </c>
      <c r="J11" s="147">
        <v>1092</v>
      </c>
      <c r="K11" s="147">
        <v>0</v>
      </c>
    </row>
    <row r="12" spans="1:11" ht="13.5" customHeight="1">
      <c r="A12" s="25" t="s">
        <v>13</v>
      </c>
      <c r="B12" s="26" t="s">
        <v>14</v>
      </c>
      <c r="C12" s="147">
        <v>58627</v>
      </c>
      <c r="D12" s="147">
        <v>0</v>
      </c>
      <c r="E12" s="147">
        <v>592</v>
      </c>
      <c r="F12" s="147">
        <v>2100</v>
      </c>
      <c r="G12" s="147">
        <v>4016</v>
      </c>
      <c r="H12" s="147">
        <v>13273</v>
      </c>
      <c r="I12" s="147">
        <v>30420</v>
      </c>
      <c r="J12" s="147">
        <v>8226</v>
      </c>
      <c r="K12" s="147">
        <v>0</v>
      </c>
    </row>
    <row r="13" spans="1:11" ht="13.5" customHeight="1">
      <c r="A13" s="25" t="s">
        <v>15</v>
      </c>
      <c r="B13" s="26" t="s">
        <v>16</v>
      </c>
      <c r="C13" s="147">
        <v>4020</v>
      </c>
      <c r="D13" s="147">
        <v>0</v>
      </c>
      <c r="E13" s="147">
        <v>1</v>
      </c>
      <c r="F13" s="147">
        <v>0</v>
      </c>
      <c r="G13" s="147">
        <v>67</v>
      </c>
      <c r="H13" s="147">
        <v>392</v>
      </c>
      <c r="I13" s="147">
        <v>1503</v>
      </c>
      <c r="J13" s="147">
        <v>2009</v>
      </c>
      <c r="K13" s="147">
        <v>48</v>
      </c>
    </row>
    <row r="14" spans="1:11" ht="13.5" customHeight="1">
      <c r="A14" s="25" t="s">
        <v>17</v>
      </c>
      <c r="B14" s="26" t="s">
        <v>18</v>
      </c>
      <c r="C14" s="147">
        <v>10564</v>
      </c>
      <c r="D14" s="147">
        <v>119</v>
      </c>
      <c r="E14" s="147">
        <v>29</v>
      </c>
      <c r="F14" s="147">
        <v>134</v>
      </c>
      <c r="G14" s="147">
        <v>231</v>
      </c>
      <c r="H14" s="147">
        <v>1177</v>
      </c>
      <c r="I14" s="147">
        <v>3711</v>
      </c>
      <c r="J14" s="147">
        <v>5160</v>
      </c>
      <c r="K14" s="147">
        <v>3</v>
      </c>
    </row>
    <row r="15" spans="1:11" ht="13.5" customHeight="1">
      <c r="A15" s="25" t="s">
        <v>19</v>
      </c>
      <c r="B15" s="26" t="s">
        <v>20</v>
      </c>
      <c r="C15" s="147">
        <v>19762</v>
      </c>
      <c r="D15" s="147">
        <v>0</v>
      </c>
      <c r="E15" s="147">
        <v>105</v>
      </c>
      <c r="F15" s="147">
        <v>2836</v>
      </c>
      <c r="G15" s="147">
        <v>3418</v>
      </c>
      <c r="H15" s="147">
        <v>4326</v>
      </c>
      <c r="I15" s="147">
        <v>3182</v>
      </c>
      <c r="J15" s="147">
        <v>5769</v>
      </c>
      <c r="K15" s="147">
        <v>126</v>
      </c>
    </row>
    <row r="16" spans="1:11" ht="13.5" customHeight="1">
      <c r="A16" s="25" t="s">
        <v>21</v>
      </c>
      <c r="B16" s="26" t="s">
        <v>22</v>
      </c>
      <c r="C16" s="147">
        <v>19905</v>
      </c>
      <c r="D16" s="147">
        <v>26</v>
      </c>
      <c r="E16" s="147">
        <v>0</v>
      </c>
      <c r="F16" s="147">
        <v>0</v>
      </c>
      <c r="G16" s="147">
        <v>0</v>
      </c>
      <c r="H16" s="147">
        <v>3450</v>
      </c>
      <c r="I16" s="147">
        <v>4001</v>
      </c>
      <c r="J16" s="147">
        <v>12428</v>
      </c>
      <c r="K16" s="147">
        <v>0</v>
      </c>
    </row>
    <row r="17" spans="1:11" ht="13.5" customHeight="1">
      <c r="A17" s="25" t="s">
        <v>23</v>
      </c>
      <c r="B17" s="26" t="s">
        <v>24</v>
      </c>
      <c r="C17" s="147">
        <v>81577</v>
      </c>
      <c r="D17" s="147">
        <v>18</v>
      </c>
      <c r="E17" s="147">
        <v>871</v>
      </c>
      <c r="F17" s="147">
        <v>3507</v>
      </c>
      <c r="G17" s="147">
        <v>11897</v>
      </c>
      <c r="H17" s="147">
        <v>23292</v>
      </c>
      <c r="I17" s="147">
        <v>29706</v>
      </c>
      <c r="J17" s="147">
        <v>12286</v>
      </c>
      <c r="K17" s="147">
        <v>0</v>
      </c>
    </row>
    <row r="18" spans="1:11" ht="13.5" customHeight="1">
      <c r="A18" s="25" t="s">
        <v>25</v>
      </c>
      <c r="B18" s="26" t="s">
        <v>26</v>
      </c>
      <c r="C18" s="147">
        <v>21840</v>
      </c>
      <c r="D18" s="147">
        <v>0</v>
      </c>
      <c r="E18" s="147">
        <v>182</v>
      </c>
      <c r="F18" s="147">
        <v>383</v>
      </c>
      <c r="G18" s="147">
        <v>495</v>
      </c>
      <c r="H18" s="147">
        <v>832</v>
      </c>
      <c r="I18" s="147">
        <v>9287</v>
      </c>
      <c r="J18" s="147">
        <v>10515</v>
      </c>
      <c r="K18" s="147">
        <v>146</v>
      </c>
    </row>
    <row r="19" spans="1:11" ht="13.5" customHeight="1">
      <c r="A19" s="25" t="s">
        <v>27</v>
      </c>
      <c r="B19" s="26" t="s">
        <v>28</v>
      </c>
      <c r="C19" s="147">
        <v>45306</v>
      </c>
      <c r="D19" s="147">
        <v>48</v>
      </c>
      <c r="E19" s="147">
        <v>53</v>
      </c>
      <c r="F19" s="147">
        <v>447</v>
      </c>
      <c r="G19" s="147">
        <v>2021</v>
      </c>
      <c r="H19" s="147">
        <v>7326</v>
      </c>
      <c r="I19" s="147">
        <v>17924</v>
      </c>
      <c r="J19" s="147">
        <v>17359</v>
      </c>
      <c r="K19" s="147">
        <v>128</v>
      </c>
    </row>
    <row r="20" spans="1:11" ht="13.5" customHeight="1">
      <c r="A20" s="25" t="s">
        <v>29</v>
      </c>
      <c r="B20" s="26" t="s">
        <v>30</v>
      </c>
      <c r="C20" s="147">
        <v>11474</v>
      </c>
      <c r="D20" s="147">
        <v>0</v>
      </c>
      <c r="E20" s="147">
        <v>217</v>
      </c>
      <c r="F20" s="147">
        <v>378</v>
      </c>
      <c r="G20" s="147">
        <v>252</v>
      </c>
      <c r="H20" s="147">
        <v>795</v>
      </c>
      <c r="I20" s="147">
        <v>2574</v>
      </c>
      <c r="J20" s="147">
        <v>6857</v>
      </c>
      <c r="K20" s="147">
        <v>401</v>
      </c>
    </row>
    <row r="21" spans="1:11" ht="13.5" customHeight="1">
      <c r="A21" s="25" t="s">
        <v>31</v>
      </c>
      <c r="B21" s="26" t="s">
        <v>32</v>
      </c>
      <c r="C21" s="147">
        <v>15305</v>
      </c>
      <c r="D21" s="147">
        <v>0</v>
      </c>
      <c r="E21" s="147">
        <v>92</v>
      </c>
      <c r="F21" s="147">
        <v>118</v>
      </c>
      <c r="G21" s="147">
        <v>453</v>
      </c>
      <c r="H21" s="147">
        <v>3172</v>
      </c>
      <c r="I21" s="147">
        <v>7611</v>
      </c>
      <c r="J21" s="147">
        <v>3850</v>
      </c>
      <c r="K21" s="147">
        <v>9</v>
      </c>
    </row>
    <row r="22" spans="1:11" ht="13.5" customHeight="1">
      <c r="A22" s="25" t="s">
        <v>33</v>
      </c>
      <c r="B22" s="26" t="s">
        <v>34</v>
      </c>
      <c r="C22" s="147">
        <v>20108</v>
      </c>
      <c r="D22" s="147">
        <v>0</v>
      </c>
      <c r="E22" s="147">
        <v>340</v>
      </c>
      <c r="F22" s="147">
        <v>294</v>
      </c>
      <c r="G22" s="147">
        <v>730</v>
      </c>
      <c r="H22" s="147">
        <v>4452</v>
      </c>
      <c r="I22" s="147">
        <v>10860</v>
      </c>
      <c r="J22" s="147">
        <v>3432</v>
      </c>
      <c r="K22" s="147">
        <v>0</v>
      </c>
    </row>
    <row r="23" spans="1:11" ht="13.5" customHeight="1">
      <c r="A23" s="25" t="s">
        <v>35</v>
      </c>
      <c r="B23" s="26" t="s">
        <v>36</v>
      </c>
      <c r="C23" s="147">
        <v>67594</v>
      </c>
      <c r="D23" s="147">
        <v>51</v>
      </c>
      <c r="E23" s="147">
        <v>0</v>
      </c>
      <c r="F23" s="147">
        <v>6</v>
      </c>
      <c r="G23" s="147">
        <v>422</v>
      </c>
      <c r="H23" s="147">
        <v>8377</v>
      </c>
      <c r="I23" s="147">
        <v>28070</v>
      </c>
      <c r="J23" s="147">
        <v>30668</v>
      </c>
      <c r="K23" s="147">
        <v>0</v>
      </c>
    </row>
    <row r="24" spans="1:11" ht="13.5" customHeight="1">
      <c r="A24" s="25" t="s">
        <v>37</v>
      </c>
      <c r="B24" s="26" t="s">
        <v>38</v>
      </c>
      <c r="C24" s="147">
        <v>2793</v>
      </c>
      <c r="D24" s="147">
        <v>132</v>
      </c>
      <c r="E24" s="147">
        <v>67</v>
      </c>
      <c r="F24" s="147">
        <v>60</v>
      </c>
      <c r="G24" s="147">
        <v>7</v>
      </c>
      <c r="H24" s="147">
        <v>411</v>
      </c>
      <c r="I24" s="147">
        <v>1733</v>
      </c>
      <c r="J24" s="147">
        <v>383</v>
      </c>
      <c r="K24" s="147">
        <v>0</v>
      </c>
    </row>
    <row r="25" spans="1:11" ht="13.5" customHeight="1">
      <c r="A25" s="25" t="s">
        <v>39</v>
      </c>
      <c r="B25" s="26" t="s">
        <v>40</v>
      </c>
      <c r="C25" s="147">
        <v>52117</v>
      </c>
      <c r="D25" s="147">
        <v>3</v>
      </c>
      <c r="E25" s="147">
        <v>149</v>
      </c>
      <c r="F25" s="147">
        <v>203</v>
      </c>
      <c r="G25" s="147">
        <v>1484</v>
      </c>
      <c r="H25" s="147">
        <v>11088</v>
      </c>
      <c r="I25" s="147">
        <v>25559</v>
      </c>
      <c r="J25" s="147">
        <v>12599</v>
      </c>
      <c r="K25" s="147">
        <v>1032</v>
      </c>
    </row>
    <row r="26" spans="1:11" ht="13.5" customHeight="1">
      <c r="A26" s="25" t="s">
        <v>41</v>
      </c>
      <c r="B26" s="26" t="s">
        <v>42</v>
      </c>
      <c r="C26" s="147">
        <v>14284</v>
      </c>
      <c r="D26" s="147">
        <v>0</v>
      </c>
      <c r="E26" s="147">
        <v>36</v>
      </c>
      <c r="F26" s="147">
        <v>102</v>
      </c>
      <c r="G26" s="147">
        <v>84</v>
      </c>
      <c r="H26" s="147">
        <v>3578</v>
      </c>
      <c r="I26" s="147">
        <v>8617</v>
      </c>
      <c r="J26" s="147">
        <v>1867</v>
      </c>
      <c r="K26" s="147">
        <v>0</v>
      </c>
    </row>
    <row r="27" spans="1:11" ht="13.5" customHeight="1">
      <c r="A27" s="25" t="s">
        <v>43</v>
      </c>
      <c r="B27" s="26" t="s">
        <v>44</v>
      </c>
      <c r="C27" s="147">
        <v>64662</v>
      </c>
      <c r="D27" s="147">
        <v>1</v>
      </c>
      <c r="E27" s="147">
        <v>0</v>
      </c>
      <c r="F27" s="147">
        <v>0</v>
      </c>
      <c r="G27" s="147">
        <v>409</v>
      </c>
      <c r="H27" s="147">
        <v>24692</v>
      </c>
      <c r="I27" s="147">
        <v>17341</v>
      </c>
      <c r="J27" s="147">
        <v>22219</v>
      </c>
      <c r="K27" s="147">
        <v>0</v>
      </c>
    </row>
    <row r="28" spans="1:11" ht="13.5" customHeight="1">
      <c r="A28" s="25" t="s">
        <v>45</v>
      </c>
      <c r="B28" s="26" t="s">
        <v>46</v>
      </c>
      <c r="C28" s="147">
        <v>5382</v>
      </c>
      <c r="D28" s="147">
        <v>0</v>
      </c>
      <c r="E28" s="147">
        <v>0</v>
      </c>
      <c r="F28" s="147">
        <v>0</v>
      </c>
      <c r="G28" s="147">
        <v>0</v>
      </c>
      <c r="H28" s="147">
        <v>200</v>
      </c>
      <c r="I28" s="147">
        <v>2110</v>
      </c>
      <c r="J28" s="147">
        <v>3072</v>
      </c>
      <c r="K28" s="147">
        <v>0</v>
      </c>
    </row>
    <row r="29" spans="1:11" ht="13.5" customHeight="1">
      <c r="A29" s="25" t="s">
        <v>47</v>
      </c>
      <c r="B29" s="26" t="s">
        <v>48</v>
      </c>
      <c r="C29" s="147">
        <v>3705</v>
      </c>
      <c r="D29" s="147">
        <v>1</v>
      </c>
      <c r="E29" s="147">
        <v>0</v>
      </c>
      <c r="F29" s="147">
        <v>7</v>
      </c>
      <c r="G29" s="147">
        <v>48</v>
      </c>
      <c r="H29" s="147">
        <v>1746</v>
      </c>
      <c r="I29" s="147">
        <v>977</v>
      </c>
      <c r="J29" s="147">
        <v>926</v>
      </c>
      <c r="K29" s="147">
        <v>0</v>
      </c>
    </row>
    <row r="30" spans="1:11" ht="13.5" customHeight="1">
      <c r="A30" s="25" t="s">
        <v>49</v>
      </c>
      <c r="B30" s="26" t="s">
        <v>50</v>
      </c>
      <c r="C30" s="147">
        <v>28864</v>
      </c>
      <c r="D30" s="147">
        <v>0</v>
      </c>
      <c r="E30" s="147">
        <v>220</v>
      </c>
      <c r="F30" s="147">
        <v>319</v>
      </c>
      <c r="G30" s="147">
        <v>367</v>
      </c>
      <c r="H30" s="147">
        <v>3848</v>
      </c>
      <c r="I30" s="147">
        <v>12936</v>
      </c>
      <c r="J30" s="147">
        <v>11174</v>
      </c>
      <c r="K30" s="147">
        <v>0</v>
      </c>
    </row>
    <row r="31" spans="1:11" ht="13.5" customHeight="1">
      <c r="A31" s="25" t="s">
        <v>51</v>
      </c>
      <c r="B31" s="26" t="s">
        <v>52</v>
      </c>
      <c r="C31" s="147">
        <v>596</v>
      </c>
      <c r="D31" s="147">
        <v>0</v>
      </c>
      <c r="E31" s="147">
        <v>0</v>
      </c>
      <c r="F31" s="147">
        <v>0</v>
      </c>
      <c r="G31" s="147">
        <v>0</v>
      </c>
      <c r="H31" s="147">
        <v>0</v>
      </c>
      <c r="I31" s="147">
        <v>585</v>
      </c>
      <c r="J31" s="147">
        <v>11</v>
      </c>
      <c r="K31" s="147">
        <v>0</v>
      </c>
    </row>
    <row r="32" spans="1:11" ht="13.5" customHeight="1">
      <c r="A32" s="25" t="s">
        <v>53</v>
      </c>
      <c r="B32" s="26" t="s">
        <v>54</v>
      </c>
      <c r="C32" s="147">
        <v>2080</v>
      </c>
      <c r="D32" s="147">
        <v>0</v>
      </c>
      <c r="E32" s="147">
        <v>0</v>
      </c>
      <c r="F32" s="147">
        <v>0</v>
      </c>
      <c r="G32" s="147">
        <v>0</v>
      </c>
      <c r="H32" s="147">
        <v>135</v>
      </c>
      <c r="I32" s="147">
        <v>918</v>
      </c>
      <c r="J32" s="147">
        <v>1027</v>
      </c>
      <c r="K32" s="147">
        <v>0</v>
      </c>
    </row>
    <row r="33" spans="1:11" ht="3" customHeight="1">
      <c r="A33" s="22"/>
      <c r="B33" s="30"/>
      <c r="C33" s="108"/>
      <c r="D33" s="108"/>
      <c r="E33" s="108"/>
      <c r="F33" s="108"/>
      <c r="G33" s="108"/>
      <c r="H33" s="108"/>
      <c r="I33" s="108"/>
      <c r="J33" s="108"/>
      <c r="K33" s="108"/>
    </row>
    <row r="34" spans="1:11" ht="13.5" customHeight="1">
      <c r="A34" s="55" t="s">
        <v>125</v>
      </c>
      <c r="B34" s="55"/>
      <c r="C34" s="56">
        <v>581738</v>
      </c>
      <c r="D34" s="56">
        <v>465</v>
      </c>
      <c r="E34" s="56">
        <v>3101</v>
      </c>
      <c r="F34" s="56">
        <v>11020</v>
      </c>
      <c r="G34" s="56">
        <v>28500</v>
      </c>
      <c r="H34" s="56">
        <v>125104</v>
      </c>
      <c r="I34" s="56">
        <v>235011</v>
      </c>
      <c r="J34" s="56">
        <v>176608</v>
      </c>
      <c r="K34" s="56">
        <v>1929</v>
      </c>
    </row>
    <row r="35" spans="1:7" ht="13.5" customHeight="1">
      <c r="A35" s="25"/>
      <c r="B35" s="24"/>
      <c r="D35" s="24"/>
      <c r="E35" s="24"/>
      <c r="F35" s="24"/>
      <c r="G35" s="24"/>
    </row>
  </sheetData>
  <sheetProtection/>
  <mergeCells count="1">
    <mergeCell ref="A1:B1"/>
  </mergeCells>
  <hyperlinks>
    <hyperlink ref="A1" location="Contents!A1" display="Return to Contents Page"/>
    <hyperlink ref="A1:B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D188"/>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4" width="10.7109375" style="1" customWidth="1"/>
    <col min="5" max="16384" width="9.140625" style="1" customWidth="1"/>
  </cols>
  <sheetData>
    <row r="1" spans="1:2" ht="13.5" customHeight="1">
      <c r="A1" s="162" t="s">
        <v>187</v>
      </c>
      <c r="B1" s="162"/>
    </row>
    <row r="2" ht="13.5" customHeight="1" thickBot="1"/>
    <row r="3" spans="1:4" ht="13.5" customHeight="1" thickTop="1">
      <c r="A3" s="74" t="s">
        <v>158</v>
      </c>
      <c r="B3" s="74"/>
      <c r="C3" s="74"/>
      <c r="D3" s="74"/>
    </row>
    <row r="4" spans="1:4" ht="13.5" customHeight="1">
      <c r="A4" s="12"/>
      <c r="B4" s="12"/>
      <c r="D4" s="33"/>
    </row>
    <row r="5" spans="1:4" ht="13.5" customHeight="1">
      <c r="A5" s="12"/>
      <c r="B5" s="12"/>
      <c r="D5" s="33"/>
    </row>
    <row r="6" spans="1:4" ht="13.5" customHeight="1">
      <c r="A6" s="12" t="s">
        <v>57</v>
      </c>
      <c r="D6" s="33"/>
    </row>
    <row r="7" spans="1:4" ht="1.5" customHeight="1">
      <c r="A7" s="12"/>
      <c r="D7" s="33"/>
    </row>
    <row r="8" spans="1:4" ht="27" customHeight="1">
      <c r="A8" s="69" t="s">
        <v>58</v>
      </c>
      <c r="B8" s="75" t="s">
        <v>55</v>
      </c>
      <c r="C8" s="75" t="s">
        <v>59</v>
      </c>
      <c r="D8" s="75" t="s">
        <v>60</v>
      </c>
    </row>
    <row r="9" spans="1:4" ht="3" customHeight="1">
      <c r="A9" s="34"/>
      <c r="B9" s="35"/>
      <c r="C9" s="35"/>
      <c r="D9" s="35"/>
    </row>
    <row r="10" spans="1:4" ht="13.5" customHeight="1">
      <c r="A10" s="149" t="s">
        <v>196</v>
      </c>
      <c r="B10" s="133">
        <v>409</v>
      </c>
      <c r="C10" s="133">
        <v>221</v>
      </c>
      <c r="D10" s="133">
        <v>188</v>
      </c>
    </row>
    <row r="11" spans="1:4" s="4" customFormat="1" ht="13.5" customHeight="1">
      <c r="A11" s="149" t="s">
        <v>194</v>
      </c>
      <c r="B11" s="133">
        <v>229</v>
      </c>
      <c r="C11" s="133">
        <v>146</v>
      </c>
      <c r="D11" s="133">
        <v>83</v>
      </c>
    </row>
    <row r="12" spans="1:4" s="4" customFormat="1" ht="13.5" customHeight="1">
      <c r="A12" s="149" t="s">
        <v>195</v>
      </c>
      <c r="B12" s="133">
        <v>228</v>
      </c>
      <c r="C12" s="133">
        <v>125</v>
      </c>
      <c r="D12" s="133">
        <v>103</v>
      </c>
    </row>
    <row r="13" spans="1:4" s="4" customFormat="1" ht="13.5" customHeight="1">
      <c r="A13" s="149" t="s">
        <v>197</v>
      </c>
      <c r="B13" s="133">
        <v>218</v>
      </c>
      <c r="C13" s="133">
        <v>134</v>
      </c>
      <c r="D13" s="133">
        <v>84</v>
      </c>
    </row>
    <row r="14" spans="1:4" s="4" customFormat="1" ht="13.5" customHeight="1">
      <c r="A14" s="149" t="s">
        <v>198</v>
      </c>
      <c r="B14" s="133">
        <v>194</v>
      </c>
      <c r="C14" s="133">
        <v>114</v>
      </c>
      <c r="D14" s="133">
        <v>80</v>
      </c>
    </row>
    <row r="15" spans="1:4" s="4" customFormat="1" ht="13.5" customHeight="1">
      <c r="A15" s="149" t="s">
        <v>199</v>
      </c>
      <c r="B15" s="133">
        <v>173</v>
      </c>
      <c r="C15" s="133">
        <v>115</v>
      </c>
      <c r="D15" s="133">
        <v>58</v>
      </c>
    </row>
    <row r="16" spans="1:4" s="4" customFormat="1" ht="13.5" customHeight="1">
      <c r="A16" s="149" t="s">
        <v>200</v>
      </c>
      <c r="B16" s="133">
        <v>168</v>
      </c>
      <c r="C16" s="133">
        <v>105</v>
      </c>
      <c r="D16" s="133">
        <v>63</v>
      </c>
    </row>
    <row r="17" spans="1:4" s="4" customFormat="1" ht="13.5" customHeight="1">
      <c r="A17" s="149" t="s">
        <v>201</v>
      </c>
      <c r="B17" s="133">
        <v>164</v>
      </c>
      <c r="C17" s="133">
        <v>90</v>
      </c>
      <c r="D17" s="133">
        <v>74</v>
      </c>
    </row>
    <row r="18" spans="1:4" s="4" customFormat="1" ht="13.5" customHeight="1">
      <c r="A18" s="149" t="s">
        <v>202</v>
      </c>
      <c r="B18" s="133">
        <v>163</v>
      </c>
      <c r="C18" s="133">
        <v>105</v>
      </c>
      <c r="D18" s="133">
        <v>58</v>
      </c>
    </row>
    <row r="19" spans="1:4" s="4" customFormat="1" ht="13.5" customHeight="1">
      <c r="A19" s="149" t="s">
        <v>203</v>
      </c>
      <c r="B19" s="133">
        <v>162</v>
      </c>
      <c r="C19" s="133">
        <v>107</v>
      </c>
      <c r="D19" s="133">
        <v>55</v>
      </c>
    </row>
    <row r="20" spans="1:4" s="4" customFormat="1" ht="13.5" customHeight="1">
      <c r="A20" s="149" t="s">
        <v>204</v>
      </c>
      <c r="B20" s="133">
        <v>158</v>
      </c>
      <c r="C20" s="133">
        <v>100</v>
      </c>
      <c r="D20" s="133">
        <v>58</v>
      </c>
    </row>
    <row r="21" spans="1:4" s="4" customFormat="1" ht="13.5" customHeight="1">
      <c r="A21" s="149" t="s">
        <v>205</v>
      </c>
      <c r="B21" s="133">
        <v>157</v>
      </c>
      <c r="C21" s="133">
        <v>93</v>
      </c>
      <c r="D21" s="133">
        <v>64</v>
      </c>
    </row>
    <row r="22" spans="1:4" s="4" customFormat="1" ht="13.5" customHeight="1">
      <c r="A22" s="149" t="s">
        <v>206</v>
      </c>
      <c r="B22" s="133">
        <v>151</v>
      </c>
      <c r="C22" s="133">
        <v>102</v>
      </c>
      <c r="D22" s="133">
        <v>49</v>
      </c>
    </row>
    <row r="23" spans="1:4" s="4" customFormat="1" ht="13.5" customHeight="1">
      <c r="A23" s="149" t="s">
        <v>207</v>
      </c>
      <c r="B23" s="133">
        <v>146</v>
      </c>
      <c r="C23" s="133">
        <v>90</v>
      </c>
      <c r="D23" s="133">
        <v>56</v>
      </c>
    </row>
    <row r="24" spans="1:4" s="4" customFormat="1" ht="13.5" customHeight="1">
      <c r="A24" s="149" t="s">
        <v>208</v>
      </c>
      <c r="B24" s="133">
        <v>144</v>
      </c>
      <c r="C24" s="133">
        <v>92</v>
      </c>
      <c r="D24" s="133">
        <v>52</v>
      </c>
    </row>
    <row r="25" spans="1:4" s="4" customFormat="1" ht="13.5" customHeight="1">
      <c r="A25" s="149" t="s">
        <v>209</v>
      </c>
      <c r="B25" s="133">
        <v>141</v>
      </c>
      <c r="C25" s="133">
        <v>83</v>
      </c>
      <c r="D25" s="133">
        <v>58</v>
      </c>
    </row>
    <row r="26" spans="1:4" s="4" customFormat="1" ht="13.5" customHeight="1">
      <c r="A26" s="149" t="s">
        <v>210</v>
      </c>
      <c r="B26" s="133">
        <v>135</v>
      </c>
      <c r="C26" s="133">
        <v>85</v>
      </c>
      <c r="D26" s="133">
        <v>50</v>
      </c>
    </row>
    <row r="27" spans="1:4" s="4" customFormat="1" ht="13.5" customHeight="1">
      <c r="A27" s="149" t="s">
        <v>211</v>
      </c>
      <c r="B27" s="133">
        <v>134</v>
      </c>
      <c r="C27" s="133">
        <v>87</v>
      </c>
      <c r="D27" s="133">
        <v>47</v>
      </c>
    </row>
    <row r="28" spans="1:4" s="4" customFormat="1" ht="13.5" customHeight="1">
      <c r="A28" s="149" t="s">
        <v>213</v>
      </c>
      <c r="B28" s="133">
        <v>129</v>
      </c>
      <c r="C28" s="133">
        <v>63</v>
      </c>
      <c r="D28" s="133">
        <v>66</v>
      </c>
    </row>
    <row r="29" spans="1:4" s="4" customFormat="1" ht="13.5" customHeight="1">
      <c r="A29" s="149" t="s">
        <v>212</v>
      </c>
      <c r="B29" s="133">
        <v>129</v>
      </c>
      <c r="C29" s="133">
        <v>120</v>
      </c>
      <c r="D29" s="133">
        <v>9</v>
      </c>
    </row>
    <row r="30" spans="1:4" s="4" customFormat="1" ht="13.5" customHeight="1">
      <c r="A30" s="149" t="s">
        <v>214</v>
      </c>
      <c r="B30" s="133">
        <v>127</v>
      </c>
      <c r="C30" s="133">
        <v>67</v>
      </c>
      <c r="D30" s="133">
        <v>60</v>
      </c>
    </row>
    <row r="31" spans="1:4" s="4" customFormat="1" ht="13.5" customHeight="1">
      <c r="A31" s="149" t="s">
        <v>215</v>
      </c>
      <c r="B31" s="133">
        <v>121</v>
      </c>
      <c r="C31" s="133">
        <v>76</v>
      </c>
      <c r="D31" s="133">
        <v>45</v>
      </c>
    </row>
    <row r="32" spans="1:4" s="4" customFormat="1" ht="13.5" customHeight="1">
      <c r="A32" s="149" t="s">
        <v>216</v>
      </c>
      <c r="B32" s="133">
        <v>118</v>
      </c>
      <c r="C32" s="133">
        <v>75</v>
      </c>
      <c r="D32" s="133">
        <v>43</v>
      </c>
    </row>
    <row r="33" spans="1:4" s="4" customFormat="1" ht="13.5" customHeight="1">
      <c r="A33" s="149" t="s">
        <v>217</v>
      </c>
      <c r="B33" s="133">
        <v>114</v>
      </c>
      <c r="C33" s="133">
        <v>74</v>
      </c>
      <c r="D33" s="133">
        <v>40</v>
      </c>
    </row>
    <row r="34" spans="1:4" s="4" customFormat="1" ht="13.5" customHeight="1">
      <c r="A34" s="149" t="s">
        <v>218</v>
      </c>
      <c r="B34" s="133">
        <v>113</v>
      </c>
      <c r="C34" s="133">
        <v>76</v>
      </c>
      <c r="D34" s="133">
        <v>37</v>
      </c>
    </row>
    <row r="35" spans="1:4" s="4" customFormat="1" ht="13.5" customHeight="1">
      <c r="A35" s="149" t="s">
        <v>220</v>
      </c>
      <c r="B35" s="133">
        <v>111</v>
      </c>
      <c r="C35" s="133">
        <v>77</v>
      </c>
      <c r="D35" s="133">
        <v>34</v>
      </c>
    </row>
    <row r="36" spans="1:4" s="4" customFormat="1" ht="13.5" customHeight="1">
      <c r="A36" s="149" t="s">
        <v>219</v>
      </c>
      <c r="B36" s="133">
        <v>111</v>
      </c>
      <c r="C36" s="133">
        <v>64</v>
      </c>
      <c r="D36" s="133">
        <v>47</v>
      </c>
    </row>
    <row r="37" spans="1:4" s="4" customFormat="1" ht="13.5" customHeight="1">
      <c r="A37" s="149" t="s">
        <v>221</v>
      </c>
      <c r="B37" s="133">
        <v>110</v>
      </c>
      <c r="C37" s="133">
        <v>68</v>
      </c>
      <c r="D37" s="133">
        <v>42</v>
      </c>
    </row>
    <row r="38" spans="1:4" s="4" customFormat="1" ht="13.5" customHeight="1">
      <c r="A38" s="149" t="s">
        <v>222</v>
      </c>
      <c r="B38" s="133">
        <v>110</v>
      </c>
      <c r="C38" s="133">
        <v>77</v>
      </c>
      <c r="D38" s="133">
        <v>33</v>
      </c>
    </row>
    <row r="39" spans="1:4" s="4" customFormat="1" ht="13.5" customHeight="1">
      <c r="A39" s="149" t="s">
        <v>223</v>
      </c>
      <c r="B39" s="133">
        <v>109</v>
      </c>
      <c r="C39" s="133">
        <v>69</v>
      </c>
      <c r="D39" s="133">
        <v>40</v>
      </c>
    </row>
    <row r="40" spans="1:4" s="4" customFormat="1" ht="13.5" customHeight="1">
      <c r="A40" s="149" t="s">
        <v>225</v>
      </c>
      <c r="B40" s="133">
        <v>108</v>
      </c>
      <c r="C40" s="133">
        <v>71</v>
      </c>
      <c r="D40" s="133">
        <v>37</v>
      </c>
    </row>
    <row r="41" spans="1:4" s="4" customFormat="1" ht="13.5" customHeight="1">
      <c r="A41" s="149" t="s">
        <v>224</v>
      </c>
      <c r="B41" s="133">
        <v>108</v>
      </c>
      <c r="C41" s="133">
        <v>61</v>
      </c>
      <c r="D41" s="133">
        <v>47</v>
      </c>
    </row>
    <row r="42" spans="1:4" s="4" customFormat="1" ht="13.5" customHeight="1">
      <c r="A42" s="149" t="s">
        <v>226</v>
      </c>
      <c r="B42" s="133">
        <v>102</v>
      </c>
      <c r="C42" s="133">
        <v>73</v>
      </c>
      <c r="D42" s="133">
        <v>29</v>
      </c>
    </row>
    <row r="43" spans="1:4" s="4" customFormat="1" ht="13.5" customHeight="1">
      <c r="A43" s="149" t="s">
        <v>227</v>
      </c>
      <c r="B43" s="133">
        <v>102</v>
      </c>
      <c r="C43" s="133">
        <v>65</v>
      </c>
      <c r="D43" s="133">
        <v>37</v>
      </c>
    </row>
    <row r="44" spans="1:4" s="4" customFormat="1" ht="13.5" customHeight="1">
      <c r="A44" s="149" t="s">
        <v>228</v>
      </c>
      <c r="B44" s="133">
        <v>100</v>
      </c>
      <c r="C44" s="133">
        <v>71</v>
      </c>
      <c r="D44" s="133">
        <v>29</v>
      </c>
    </row>
    <row r="45" spans="1:4" s="4" customFormat="1" ht="13.5" customHeight="1">
      <c r="A45" s="149" t="s">
        <v>229</v>
      </c>
      <c r="B45" s="133">
        <v>99</v>
      </c>
      <c r="C45" s="133">
        <v>58</v>
      </c>
      <c r="D45" s="133">
        <v>41</v>
      </c>
    </row>
    <row r="46" spans="1:4" s="4" customFormat="1" ht="13.5" customHeight="1">
      <c r="A46" s="149" t="s">
        <v>230</v>
      </c>
      <c r="B46" s="133">
        <v>97</v>
      </c>
      <c r="C46" s="133">
        <v>59</v>
      </c>
      <c r="D46" s="133">
        <v>38</v>
      </c>
    </row>
    <row r="47" spans="1:4" s="4" customFormat="1" ht="13.5" customHeight="1">
      <c r="A47" s="149" t="s">
        <v>231</v>
      </c>
      <c r="B47" s="133">
        <v>96</v>
      </c>
      <c r="C47" s="133">
        <v>52</v>
      </c>
      <c r="D47" s="133">
        <v>44</v>
      </c>
    </row>
    <row r="48" spans="1:4" s="4" customFormat="1" ht="13.5" customHeight="1">
      <c r="A48" s="149" t="s">
        <v>232</v>
      </c>
      <c r="B48" s="133">
        <v>94</v>
      </c>
      <c r="C48" s="133">
        <v>57</v>
      </c>
      <c r="D48" s="133">
        <v>37</v>
      </c>
    </row>
    <row r="49" spans="1:4" s="4" customFormat="1" ht="13.5" customHeight="1">
      <c r="A49" s="149" t="s">
        <v>233</v>
      </c>
      <c r="B49" s="133">
        <v>89</v>
      </c>
      <c r="C49" s="133">
        <v>62</v>
      </c>
      <c r="D49" s="133">
        <v>27</v>
      </c>
    </row>
    <row r="50" spans="1:4" s="4" customFormat="1" ht="13.5" customHeight="1">
      <c r="A50" s="149" t="s">
        <v>234</v>
      </c>
      <c r="B50" s="133">
        <v>84</v>
      </c>
      <c r="C50" s="133">
        <v>55</v>
      </c>
      <c r="D50" s="133">
        <v>29</v>
      </c>
    </row>
    <row r="51" spans="1:4" s="4" customFormat="1" ht="13.5" customHeight="1">
      <c r="A51" s="149" t="s">
        <v>236</v>
      </c>
      <c r="B51" s="133">
        <v>77</v>
      </c>
      <c r="C51" s="133">
        <v>45</v>
      </c>
      <c r="D51" s="133">
        <v>32</v>
      </c>
    </row>
    <row r="52" spans="1:4" s="4" customFormat="1" ht="13.5" customHeight="1">
      <c r="A52" s="149" t="s">
        <v>235</v>
      </c>
      <c r="B52" s="133">
        <v>77</v>
      </c>
      <c r="C52" s="133">
        <v>56</v>
      </c>
      <c r="D52" s="133">
        <v>21</v>
      </c>
    </row>
    <row r="53" spans="1:4" s="4" customFormat="1" ht="13.5" customHeight="1">
      <c r="A53" s="149" t="s">
        <v>237</v>
      </c>
      <c r="B53" s="133">
        <v>75</v>
      </c>
      <c r="C53" s="133">
        <v>51</v>
      </c>
      <c r="D53" s="133">
        <v>24</v>
      </c>
    </row>
    <row r="54" spans="1:4" s="4" customFormat="1" ht="13.5" customHeight="1">
      <c r="A54" s="149" t="s">
        <v>239</v>
      </c>
      <c r="B54" s="133">
        <v>71</v>
      </c>
      <c r="C54" s="133">
        <v>42</v>
      </c>
      <c r="D54" s="133">
        <v>29</v>
      </c>
    </row>
    <row r="55" spans="1:4" s="4" customFormat="1" ht="13.5" customHeight="1">
      <c r="A55" s="149" t="s">
        <v>238</v>
      </c>
      <c r="B55" s="133">
        <v>71</v>
      </c>
      <c r="C55" s="133">
        <v>58</v>
      </c>
      <c r="D55" s="133">
        <v>13</v>
      </c>
    </row>
    <row r="56" spans="1:4" s="4" customFormat="1" ht="13.5" customHeight="1">
      <c r="A56" s="149" t="s">
        <v>240</v>
      </c>
      <c r="B56" s="133">
        <v>70</v>
      </c>
      <c r="C56" s="133">
        <v>40</v>
      </c>
      <c r="D56" s="133">
        <v>30</v>
      </c>
    </row>
    <row r="57" spans="1:4" s="4" customFormat="1" ht="13.5" customHeight="1">
      <c r="A57" s="149" t="s">
        <v>241</v>
      </c>
      <c r="B57" s="133">
        <v>68</v>
      </c>
      <c r="C57" s="133">
        <v>44</v>
      </c>
      <c r="D57" s="133">
        <v>24</v>
      </c>
    </row>
    <row r="58" spans="1:4" s="4" customFormat="1" ht="13.5" customHeight="1">
      <c r="A58" s="149" t="s">
        <v>242</v>
      </c>
      <c r="B58" s="133">
        <v>66</v>
      </c>
      <c r="C58" s="133">
        <v>43</v>
      </c>
      <c r="D58" s="133">
        <v>23</v>
      </c>
    </row>
    <row r="59" spans="1:4" s="4" customFormat="1" ht="13.5" customHeight="1">
      <c r="A59" s="149" t="s">
        <v>243</v>
      </c>
      <c r="B59" s="133">
        <v>66</v>
      </c>
      <c r="C59" s="133">
        <v>39</v>
      </c>
      <c r="D59" s="133">
        <v>27</v>
      </c>
    </row>
    <row r="60" spans="1:4" s="4" customFormat="1" ht="3" customHeight="1">
      <c r="A60" s="114"/>
      <c r="B60" s="115"/>
      <c r="C60" s="115"/>
      <c r="D60" s="115"/>
    </row>
    <row r="61" spans="1:4" s="4" customFormat="1" ht="13.5" customHeight="1">
      <c r="A61" s="71" t="s">
        <v>118</v>
      </c>
      <c r="B61" s="150">
        <v>9050</v>
      </c>
      <c r="C61" s="150">
        <v>5621</v>
      </c>
      <c r="D61" s="150">
        <v>3429</v>
      </c>
    </row>
    <row r="62" s="4" customFormat="1" ht="13.5" customHeight="1"/>
    <row r="63" spans="2:4" s="4" customFormat="1" ht="13.5" customHeight="1">
      <c r="B63" s="113"/>
      <c r="C63" s="113"/>
      <c r="D63" s="113"/>
    </row>
    <row r="64" s="4" customFormat="1" ht="13.5" customHeight="1"/>
    <row r="65" s="4" customFormat="1" ht="13.5" customHeight="1"/>
    <row r="66" s="4" customFormat="1" ht="13.5" customHeight="1"/>
    <row r="67" s="4" customFormat="1" ht="13.5" customHeight="1"/>
    <row r="68" s="4" customFormat="1" ht="13.5" customHeight="1"/>
    <row r="69" s="4" customFormat="1" ht="13.5" customHeight="1"/>
    <row r="70" s="4" customFormat="1" ht="13.5" customHeight="1"/>
    <row r="71" s="4" customFormat="1" ht="13.5" customHeight="1"/>
    <row r="72" s="4" customFormat="1" ht="13.5" customHeight="1"/>
    <row r="73" s="4" customFormat="1" ht="13.5" customHeight="1"/>
    <row r="74" s="4" customFormat="1" ht="13.5" customHeight="1"/>
    <row r="75" s="4" customFormat="1" ht="13.5" customHeight="1"/>
    <row r="76" s="4" customFormat="1" ht="13.5" customHeight="1"/>
    <row r="77" s="4" customFormat="1" ht="13.5" customHeight="1"/>
    <row r="78" s="4" customFormat="1" ht="13.5" customHeight="1"/>
    <row r="79" s="4" customFormat="1" ht="13.5" customHeight="1"/>
    <row r="80" s="4" customFormat="1" ht="13.5" customHeight="1"/>
    <row r="81" s="4" customFormat="1" ht="13.5" customHeight="1"/>
    <row r="82" s="4" customFormat="1" ht="13.5" customHeight="1"/>
    <row r="83" s="4" customFormat="1" ht="13.5" customHeight="1"/>
    <row r="84" spans="1:4" s="4" customFormat="1" ht="13.5" customHeight="1">
      <c r="A84" s="1"/>
      <c r="B84" s="1"/>
      <c r="C84" s="1"/>
      <c r="D84" s="1"/>
    </row>
    <row r="85" spans="1:4" s="4" customFormat="1" ht="13.5" customHeight="1">
      <c r="A85" s="1"/>
      <c r="B85" s="1"/>
      <c r="C85" s="1"/>
      <c r="D85" s="1"/>
    </row>
    <row r="86" spans="1:4" s="4" customFormat="1" ht="13.5" customHeight="1">
      <c r="A86" s="1"/>
      <c r="B86" s="1"/>
      <c r="C86" s="1"/>
      <c r="D86" s="1"/>
    </row>
    <row r="87" spans="1:4" s="4" customFormat="1" ht="13.5" customHeight="1">
      <c r="A87" s="1"/>
      <c r="B87" s="1"/>
      <c r="C87" s="1"/>
      <c r="D87" s="1"/>
    </row>
    <row r="88" spans="1:4" s="4" customFormat="1" ht="13.5" customHeight="1">
      <c r="A88" s="1"/>
      <c r="B88" s="1"/>
      <c r="C88" s="1"/>
      <c r="D88" s="1"/>
    </row>
    <row r="89" spans="1:4" s="4" customFormat="1" ht="13.5" customHeight="1">
      <c r="A89" s="1"/>
      <c r="B89" s="1"/>
      <c r="C89" s="1"/>
      <c r="D89" s="1"/>
    </row>
    <row r="90" spans="1:4" s="4" customFormat="1" ht="13.5" customHeight="1">
      <c r="A90" s="1"/>
      <c r="B90" s="1"/>
      <c r="C90" s="1"/>
      <c r="D90" s="1"/>
    </row>
    <row r="91" spans="1:4" s="4" customFormat="1" ht="13.5" customHeight="1">
      <c r="A91" s="1"/>
      <c r="B91" s="1"/>
      <c r="C91" s="1"/>
      <c r="D91" s="1"/>
    </row>
    <row r="92" spans="1:4" s="4" customFormat="1" ht="13.5" customHeight="1">
      <c r="A92" s="1"/>
      <c r="B92" s="1"/>
      <c r="C92" s="1"/>
      <c r="D92" s="1"/>
    </row>
    <row r="93" spans="1:4" s="4" customFormat="1" ht="13.5" customHeight="1">
      <c r="A93" s="1"/>
      <c r="B93" s="1"/>
      <c r="C93" s="1"/>
      <c r="D93" s="1"/>
    </row>
    <row r="94" spans="1:4" s="4" customFormat="1" ht="13.5" customHeight="1">
      <c r="A94" s="1"/>
      <c r="B94" s="1"/>
      <c r="C94" s="1"/>
      <c r="D94" s="1"/>
    </row>
    <row r="95" spans="1:4" s="4" customFormat="1" ht="13.5" customHeight="1">
      <c r="A95" s="1"/>
      <c r="B95" s="1"/>
      <c r="C95" s="1"/>
      <c r="D95" s="1"/>
    </row>
    <row r="96" spans="1:4" s="4" customFormat="1" ht="13.5" customHeight="1">
      <c r="A96" s="1"/>
      <c r="B96" s="1"/>
      <c r="C96" s="1"/>
      <c r="D96" s="1"/>
    </row>
    <row r="97" spans="1:4" s="4" customFormat="1" ht="13.5" customHeight="1">
      <c r="A97" s="1"/>
      <c r="B97" s="1"/>
      <c r="C97" s="1"/>
      <c r="D97" s="1"/>
    </row>
    <row r="98" spans="1:4" s="4" customFormat="1" ht="13.5" customHeight="1">
      <c r="A98" s="1"/>
      <c r="B98" s="1"/>
      <c r="C98" s="1"/>
      <c r="D98" s="1"/>
    </row>
    <row r="99" spans="1:4" s="4" customFormat="1" ht="13.5" customHeight="1">
      <c r="A99" s="1"/>
      <c r="B99" s="1"/>
      <c r="C99" s="1"/>
      <c r="D99" s="1"/>
    </row>
    <row r="100" spans="1:4" s="4" customFormat="1" ht="13.5" customHeight="1">
      <c r="A100" s="1"/>
      <c r="B100" s="1"/>
      <c r="C100" s="1"/>
      <c r="D100" s="1"/>
    </row>
    <row r="101" spans="1:4" s="4" customFormat="1" ht="13.5" customHeight="1">
      <c r="A101" s="1"/>
      <c r="B101" s="1"/>
      <c r="C101" s="1"/>
      <c r="D101" s="1"/>
    </row>
    <row r="102" spans="1:4" s="4" customFormat="1" ht="13.5" customHeight="1">
      <c r="A102" s="1"/>
      <c r="B102" s="1"/>
      <c r="C102" s="1"/>
      <c r="D102" s="1"/>
    </row>
    <row r="103" spans="1:4" s="4" customFormat="1" ht="13.5" customHeight="1">
      <c r="A103" s="1"/>
      <c r="B103" s="1"/>
      <c r="C103" s="1"/>
      <c r="D103" s="1"/>
    </row>
    <row r="104" spans="1:4" s="4" customFormat="1" ht="13.5" customHeight="1">
      <c r="A104" s="1"/>
      <c r="B104" s="1"/>
      <c r="C104" s="1"/>
      <c r="D104" s="1"/>
    </row>
    <row r="105" spans="1:4" s="4" customFormat="1" ht="13.5" customHeight="1">
      <c r="A105" s="1"/>
      <c r="B105" s="1"/>
      <c r="C105" s="1"/>
      <c r="D105" s="1"/>
    </row>
    <row r="106" spans="1:4" s="4" customFormat="1" ht="13.5" customHeight="1">
      <c r="A106" s="1"/>
      <c r="B106" s="1"/>
      <c r="C106" s="1"/>
      <c r="D106" s="1"/>
    </row>
    <row r="107" spans="1:4" s="4" customFormat="1" ht="13.5" customHeight="1">
      <c r="A107" s="1"/>
      <c r="B107" s="1"/>
      <c r="C107" s="1"/>
      <c r="D107" s="1"/>
    </row>
    <row r="108" spans="1:4" s="4" customFormat="1" ht="13.5" customHeight="1">
      <c r="A108" s="1"/>
      <c r="B108" s="1"/>
      <c r="C108" s="1"/>
      <c r="D108" s="1"/>
    </row>
    <row r="109" spans="1:4" s="4" customFormat="1" ht="13.5" customHeight="1">
      <c r="A109" s="1"/>
      <c r="B109" s="1"/>
      <c r="C109" s="1"/>
      <c r="D109" s="1"/>
    </row>
    <row r="110" spans="1:4" s="4" customFormat="1" ht="13.5" customHeight="1">
      <c r="A110" s="1"/>
      <c r="B110" s="1"/>
      <c r="C110" s="1"/>
      <c r="D110" s="1"/>
    </row>
    <row r="111" spans="1:4" s="4" customFormat="1" ht="13.5" customHeight="1">
      <c r="A111" s="1"/>
      <c r="B111" s="1"/>
      <c r="C111" s="1"/>
      <c r="D111" s="1"/>
    </row>
    <row r="112" spans="1:4" s="4" customFormat="1" ht="13.5" customHeight="1">
      <c r="A112" s="1"/>
      <c r="B112" s="1"/>
      <c r="C112" s="1"/>
      <c r="D112" s="1"/>
    </row>
    <row r="113" spans="1:4" s="4" customFormat="1" ht="13.5" customHeight="1">
      <c r="A113" s="1"/>
      <c r="B113" s="1"/>
      <c r="C113" s="1"/>
      <c r="D113" s="1"/>
    </row>
    <row r="114" spans="1:4" s="4" customFormat="1" ht="13.5" customHeight="1">
      <c r="A114" s="1"/>
      <c r="B114" s="1"/>
      <c r="C114" s="1"/>
      <c r="D114" s="1"/>
    </row>
    <row r="115" spans="1:4" s="4" customFormat="1" ht="13.5" customHeight="1">
      <c r="A115" s="1"/>
      <c r="B115" s="1"/>
      <c r="C115" s="1"/>
      <c r="D115" s="1"/>
    </row>
    <row r="116" spans="1:4" s="4" customFormat="1" ht="13.5" customHeight="1">
      <c r="A116" s="1"/>
      <c r="B116" s="1"/>
      <c r="C116" s="1"/>
      <c r="D116" s="1"/>
    </row>
    <row r="117" spans="1:4" s="4" customFormat="1" ht="13.5" customHeight="1">
      <c r="A117" s="1"/>
      <c r="B117" s="1"/>
      <c r="C117" s="1"/>
      <c r="D117" s="1"/>
    </row>
    <row r="118" spans="1:4" s="4" customFormat="1" ht="13.5" customHeight="1">
      <c r="A118" s="1"/>
      <c r="B118" s="1"/>
      <c r="C118" s="1"/>
      <c r="D118" s="1"/>
    </row>
    <row r="119" spans="1:4" s="4" customFormat="1" ht="13.5" customHeight="1">
      <c r="A119" s="1"/>
      <c r="B119" s="1"/>
      <c r="C119" s="1"/>
      <c r="D119" s="1"/>
    </row>
    <row r="120" spans="1:4" s="4" customFormat="1" ht="13.5" customHeight="1">
      <c r="A120" s="1"/>
      <c r="B120" s="1"/>
      <c r="C120" s="1"/>
      <c r="D120" s="1"/>
    </row>
    <row r="121" spans="1:4" s="4" customFormat="1" ht="13.5" customHeight="1">
      <c r="A121" s="1"/>
      <c r="B121" s="1"/>
      <c r="C121" s="1"/>
      <c r="D121" s="1"/>
    </row>
    <row r="122" spans="1:4" s="4" customFormat="1" ht="13.5" customHeight="1">
      <c r="A122" s="1"/>
      <c r="B122" s="1"/>
      <c r="C122" s="1"/>
      <c r="D122" s="1"/>
    </row>
    <row r="123" spans="1:4" s="4" customFormat="1" ht="13.5" customHeight="1">
      <c r="A123" s="1"/>
      <c r="B123" s="1"/>
      <c r="C123" s="1"/>
      <c r="D123" s="1"/>
    </row>
    <row r="124" spans="1:4" s="4" customFormat="1" ht="13.5" customHeight="1">
      <c r="A124" s="1"/>
      <c r="B124" s="1"/>
      <c r="C124" s="1"/>
      <c r="D124" s="1"/>
    </row>
    <row r="125" spans="1:4" s="4" customFormat="1" ht="13.5" customHeight="1">
      <c r="A125" s="1"/>
      <c r="B125" s="1"/>
      <c r="C125" s="1"/>
      <c r="D125" s="1"/>
    </row>
    <row r="126" spans="1:4" s="4" customFormat="1" ht="13.5" customHeight="1">
      <c r="A126" s="1"/>
      <c r="B126" s="1"/>
      <c r="C126" s="1"/>
      <c r="D126" s="1"/>
    </row>
    <row r="127" spans="1:4" s="4" customFormat="1" ht="13.5" customHeight="1">
      <c r="A127" s="1"/>
      <c r="B127" s="1"/>
      <c r="C127" s="1"/>
      <c r="D127" s="1"/>
    </row>
    <row r="128" spans="1:4" s="4" customFormat="1" ht="13.5" customHeight="1">
      <c r="A128" s="1"/>
      <c r="B128" s="1"/>
      <c r="C128" s="1"/>
      <c r="D128" s="1"/>
    </row>
    <row r="129" spans="1:4" s="4" customFormat="1" ht="13.5" customHeight="1">
      <c r="A129" s="1"/>
      <c r="B129" s="1"/>
      <c r="C129" s="1"/>
      <c r="D129" s="1"/>
    </row>
    <row r="130" spans="1:4" s="4" customFormat="1" ht="13.5" customHeight="1">
      <c r="A130" s="1"/>
      <c r="B130" s="1"/>
      <c r="C130" s="1"/>
      <c r="D130" s="1"/>
    </row>
    <row r="131" spans="1:4" s="4" customFormat="1" ht="13.5" customHeight="1">
      <c r="A131" s="1"/>
      <c r="B131" s="1"/>
      <c r="C131" s="1"/>
      <c r="D131" s="1"/>
    </row>
    <row r="132" spans="1:4" s="4" customFormat="1" ht="13.5" customHeight="1">
      <c r="A132" s="1"/>
      <c r="B132" s="1"/>
      <c r="C132" s="1"/>
      <c r="D132" s="1"/>
    </row>
    <row r="133" spans="1:4" s="4" customFormat="1" ht="13.5" customHeight="1">
      <c r="A133" s="1"/>
      <c r="B133" s="1"/>
      <c r="C133" s="1"/>
      <c r="D133" s="1"/>
    </row>
    <row r="134" spans="1:4" s="4" customFormat="1" ht="13.5" customHeight="1">
      <c r="A134" s="1"/>
      <c r="B134" s="1"/>
      <c r="C134" s="1"/>
      <c r="D134" s="1"/>
    </row>
    <row r="135" spans="1:4" s="4" customFormat="1" ht="13.5" customHeight="1">
      <c r="A135" s="1"/>
      <c r="B135" s="1"/>
      <c r="C135" s="1"/>
      <c r="D135" s="1"/>
    </row>
    <row r="136" spans="1:4" s="4" customFormat="1" ht="13.5" customHeight="1">
      <c r="A136" s="1"/>
      <c r="B136" s="1"/>
      <c r="C136" s="1"/>
      <c r="D136" s="1"/>
    </row>
    <row r="137" spans="1:4" s="4" customFormat="1" ht="13.5" customHeight="1">
      <c r="A137" s="1"/>
      <c r="B137" s="1"/>
      <c r="C137" s="1"/>
      <c r="D137" s="1"/>
    </row>
    <row r="138" spans="1:4" s="4" customFormat="1" ht="13.5" customHeight="1">
      <c r="A138" s="1"/>
      <c r="B138" s="1"/>
      <c r="C138" s="1"/>
      <c r="D138" s="1"/>
    </row>
    <row r="139" spans="1:4" s="4" customFormat="1" ht="13.5" customHeight="1">
      <c r="A139" s="1"/>
      <c r="B139" s="1"/>
      <c r="C139" s="1"/>
      <c r="D139" s="1"/>
    </row>
    <row r="140" spans="1:4" s="4" customFormat="1" ht="13.5" customHeight="1">
      <c r="A140" s="1"/>
      <c r="B140" s="1"/>
      <c r="C140" s="1"/>
      <c r="D140" s="1"/>
    </row>
    <row r="141" spans="1:4" s="4" customFormat="1" ht="13.5" customHeight="1">
      <c r="A141" s="1"/>
      <c r="B141" s="1"/>
      <c r="C141" s="1"/>
      <c r="D141" s="1"/>
    </row>
    <row r="142" spans="1:4" s="4" customFormat="1" ht="13.5" customHeight="1">
      <c r="A142" s="1"/>
      <c r="B142" s="1"/>
      <c r="C142" s="1"/>
      <c r="D142" s="1"/>
    </row>
    <row r="143" spans="1:4" s="4" customFormat="1" ht="13.5" customHeight="1">
      <c r="A143" s="1"/>
      <c r="B143" s="1"/>
      <c r="C143" s="1"/>
      <c r="D143" s="1"/>
    </row>
    <row r="144" spans="1:4" s="4" customFormat="1" ht="13.5" customHeight="1">
      <c r="A144" s="1"/>
      <c r="B144" s="1"/>
      <c r="C144" s="1"/>
      <c r="D144" s="1"/>
    </row>
    <row r="145" spans="1:4" s="4" customFormat="1" ht="13.5" customHeight="1">
      <c r="A145" s="1"/>
      <c r="B145" s="1"/>
      <c r="C145" s="1"/>
      <c r="D145" s="1"/>
    </row>
    <row r="146" spans="1:4" s="4" customFormat="1" ht="13.5" customHeight="1">
      <c r="A146" s="1"/>
      <c r="B146" s="1"/>
      <c r="C146" s="1"/>
      <c r="D146" s="1"/>
    </row>
    <row r="147" spans="1:4" s="4" customFormat="1" ht="13.5" customHeight="1">
      <c r="A147" s="1"/>
      <c r="B147" s="1"/>
      <c r="C147" s="1"/>
      <c r="D147" s="1"/>
    </row>
    <row r="148" spans="1:4" s="4" customFormat="1" ht="13.5" customHeight="1">
      <c r="A148" s="1"/>
      <c r="B148" s="1"/>
      <c r="C148" s="1"/>
      <c r="D148" s="1"/>
    </row>
    <row r="149" spans="1:4" s="4" customFormat="1" ht="13.5" customHeight="1">
      <c r="A149" s="1"/>
      <c r="B149" s="1"/>
      <c r="C149" s="1"/>
      <c r="D149" s="1"/>
    </row>
    <row r="150" spans="1:4" s="4" customFormat="1" ht="13.5" customHeight="1">
      <c r="A150" s="1"/>
      <c r="B150" s="1"/>
      <c r="C150" s="1"/>
      <c r="D150" s="1"/>
    </row>
    <row r="151" spans="1:4" s="4" customFormat="1" ht="13.5" customHeight="1">
      <c r="A151" s="1"/>
      <c r="B151" s="1"/>
      <c r="C151" s="1"/>
      <c r="D151" s="1"/>
    </row>
    <row r="152" spans="1:4" s="4" customFormat="1" ht="13.5" customHeight="1">
      <c r="A152" s="1"/>
      <c r="B152" s="1"/>
      <c r="C152" s="1"/>
      <c r="D152" s="1"/>
    </row>
    <row r="153" spans="1:4" s="4" customFormat="1" ht="13.5" customHeight="1">
      <c r="A153" s="1"/>
      <c r="B153" s="1"/>
      <c r="C153" s="1"/>
      <c r="D153" s="1"/>
    </row>
    <row r="154" spans="1:4" s="4" customFormat="1" ht="13.5" customHeight="1">
      <c r="A154" s="1"/>
      <c r="B154" s="1"/>
      <c r="C154" s="1"/>
      <c r="D154" s="1"/>
    </row>
    <row r="155" spans="1:4" s="4" customFormat="1" ht="13.5" customHeight="1">
      <c r="A155" s="1"/>
      <c r="B155" s="1"/>
      <c r="C155" s="1"/>
      <c r="D155" s="1"/>
    </row>
    <row r="156" spans="1:4" s="4" customFormat="1" ht="13.5" customHeight="1">
      <c r="A156" s="1"/>
      <c r="B156" s="1"/>
      <c r="C156" s="1"/>
      <c r="D156" s="1"/>
    </row>
    <row r="157" spans="1:4" s="4" customFormat="1" ht="13.5" customHeight="1">
      <c r="A157" s="1"/>
      <c r="B157" s="1"/>
      <c r="C157" s="1"/>
      <c r="D157" s="1"/>
    </row>
    <row r="158" spans="1:4" s="4" customFormat="1" ht="13.5" customHeight="1">
      <c r="A158" s="1"/>
      <c r="B158" s="1"/>
      <c r="C158" s="1"/>
      <c r="D158" s="1"/>
    </row>
    <row r="159" spans="1:4" s="4" customFormat="1" ht="13.5" customHeight="1">
      <c r="A159" s="1"/>
      <c r="B159" s="1"/>
      <c r="C159" s="1"/>
      <c r="D159" s="1"/>
    </row>
    <row r="160" spans="1:4" s="4" customFormat="1" ht="13.5" customHeight="1">
      <c r="A160" s="1"/>
      <c r="B160" s="1"/>
      <c r="C160" s="1"/>
      <c r="D160" s="1"/>
    </row>
    <row r="161" spans="1:4" s="4" customFormat="1" ht="13.5" customHeight="1">
      <c r="A161" s="1"/>
      <c r="B161" s="1"/>
      <c r="C161" s="1"/>
      <c r="D161" s="1"/>
    </row>
    <row r="162" spans="1:4" s="4" customFormat="1" ht="13.5" customHeight="1">
      <c r="A162" s="1"/>
      <c r="B162" s="1"/>
      <c r="C162" s="1"/>
      <c r="D162" s="1"/>
    </row>
    <row r="163" spans="1:4" s="4" customFormat="1" ht="13.5" customHeight="1">
      <c r="A163" s="1"/>
      <c r="B163" s="1"/>
      <c r="C163" s="1"/>
      <c r="D163" s="1"/>
    </row>
    <row r="164" spans="1:4" s="4" customFormat="1" ht="13.5" customHeight="1">
      <c r="A164" s="1"/>
      <c r="B164" s="1"/>
      <c r="C164" s="1"/>
      <c r="D164" s="1"/>
    </row>
    <row r="165" spans="1:4" s="4" customFormat="1" ht="13.5" customHeight="1">
      <c r="A165" s="1"/>
      <c r="B165" s="1"/>
      <c r="C165" s="1"/>
      <c r="D165" s="1"/>
    </row>
    <row r="166" spans="1:4" s="4" customFormat="1" ht="13.5" customHeight="1">
      <c r="A166" s="1"/>
      <c r="B166" s="1"/>
      <c r="C166" s="1"/>
      <c r="D166" s="1"/>
    </row>
    <row r="167" spans="1:4" s="4" customFormat="1" ht="13.5" customHeight="1">
      <c r="A167" s="1"/>
      <c r="B167" s="1"/>
      <c r="C167" s="1"/>
      <c r="D167" s="1"/>
    </row>
    <row r="168" spans="1:4" s="4" customFormat="1" ht="13.5" customHeight="1">
      <c r="A168" s="1"/>
      <c r="B168" s="1"/>
      <c r="C168" s="1"/>
      <c r="D168" s="1"/>
    </row>
    <row r="169" spans="1:4" s="4" customFormat="1" ht="13.5" customHeight="1">
      <c r="A169" s="1"/>
      <c r="B169" s="1"/>
      <c r="C169" s="1"/>
      <c r="D169" s="1"/>
    </row>
    <row r="170" spans="1:4" s="4" customFormat="1" ht="13.5" customHeight="1">
      <c r="A170" s="1"/>
      <c r="B170" s="1"/>
      <c r="C170" s="1"/>
      <c r="D170" s="1"/>
    </row>
    <row r="171" spans="1:4" s="4" customFormat="1" ht="13.5" customHeight="1">
      <c r="A171" s="1"/>
      <c r="B171" s="1"/>
      <c r="C171" s="1"/>
      <c r="D171" s="1"/>
    </row>
    <row r="172" spans="1:4" s="4" customFormat="1" ht="13.5" customHeight="1">
      <c r="A172" s="1"/>
      <c r="B172" s="1"/>
      <c r="C172" s="1"/>
      <c r="D172" s="1"/>
    </row>
    <row r="173" spans="1:4" s="4" customFormat="1" ht="13.5" customHeight="1">
      <c r="A173" s="1"/>
      <c r="B173" s="1"/>
      <c r="C173" s="1"/>
      <c r="D173" s="1"/>
    </row>
    <row r="174" spans="1:4" s="4" customFormat="1" ht="13.5" customHeight="1">
      <c r="A174" s="1"/>
      <c r="B174" s="1"/>
      <c r="C174" s="1"/>
      <c r="D174" s="1"/>
    </row>
    <row r="175" spans="1:4" s="4" customFormat="1" ht="13.5" customHeight="1">
      <c r="A175" s="1"/>
      <c r="B175" s="1"/>
      <c r="C175" s="1"/>
      <c r="D175" s="1"/>
    </row>
    <row r="176" spans="1:4" s="4" customFormat="1" ht="13.5" customHeight="1">
      <c r="A176" s="1"/>
      <c r="B176" s="1"/>
      <c r="C176" s="1"/>
      <c r="D176" s="1"/>
    </row>
    <row r="177" spans="1:4" s="4" customFormat="1" ht="13.5" customHeight="1">
      <c r="A177" s="1"/>
      <c r="B177" s="1"/>
      <c r="C177" s="1"/>
      <c r="D177" s="1"/>
    </row>
    <row r="178" spans="1:4" s="4" customFormat="1" ht="13.5" customHeight="1">
      <c r="A178" s="1"/>
      <c r="B178" s="1"/>
      <c r="C178" s="1"/>
      <c r="D178" s="1"/>
    </row>
    <row r="179" spans="1:4" s="4" customFormat="1" ht="13.5" customHeight="1">
      <c r="A179" s="1"/>
      <c r="B179" s="1"/>
      <c r="C179" s="1"/>
      <c r="D179" s="1"/>
    </row>
    <row r="180" spans="1:4" s="4" customFormat="1" ht="13.5" customHeight="1">
      <c r="A180" s="1"/>
      <c r="B180" s="1"/>
      <c r="C180" s="1"/>
      <c r="D180" s="1"/>
    </row>
    <row r="181" spans="1:4" s="4" customFormat="1" ht="13.5" customHeight="1">
      <c r="A181" s="1"/>
      <c r="B181" s="1"/>
      <c r="C181" s="1"/>
      <c r="D181" s="1"/>
    </row>
    <row r="182" spans="1:4" s="4" customFormat="1" ht="13.5" customHeight="1">
      <c r="A182" s="1"/>
      <c r="B182" s="1"/>
      <c r="C182" s="1"/>
      <c r="D182" s="1"/>
    </row>
    <row r="183" spans="1:4" s="4" customFormat="1" ht="13.5" customHeight="1">
      <c r="A183" s="1"/>
      <c r="B183" s="1"/>
      <c r="C183" s="1"/>
      <c r="D183" s="1"/>
    </row>
    <row r="184" spans="1:4" s="4" customFormat="1" ht="13.5" customHeight="1">
      <c r="A184" s="1"/>
      <c r="B184" s="1"/>
      <c r="C184" s="1"/>
      <c r="D184" s="1"/>
    </row>
    <row r="185" spans="1:4" s="4" customFormat="1" ht="13.5" customHeight="1">
      <c r="A185" s="1"/>
      <c r="B185" s="1"/>
      <c r="C185" s="1"/>
      <c r="D185" s="1"/>
    </row>
    <row r="186" spans="1:4" s="4" customFormat="1" ht="13.5" customHeight="1">
      <c r="A186" s="1"/>
      <c r="B186" s="1"/>
      <c r="C186" s="1"/>
      <c r="D186" s="1"/>
    </row>
    <row r="187" spans="1:4" s="4" customFormat="1" ht="13.5" customHeight="1">
      <c r="A187" s="1"/>
      <c r="B187" s="1"/>
      <c r="C187" s="1"/>
      <c r="D187" s="1"/>
    </row>
    <row r="188" spans="1:4" s="4" customFormat="1" ht="13.5" customHeight="1">
      <c r="A188" s="1"/>
      <c r="B188" s="1"/>
      <c r="C188" s="1"/>
      <c r="D188" s="1"/>
    </row>
  </sheetData>
  <sheetProtection/>
  <hyperlinks>
    <hyperlink ref="A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61"/>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2" width="10.7109375" style="33" customWidth="1"/>
    <col min="3" max="3" width="10.7109375" style="38" customWidth="1"/>
    <col min="4" max="4" width="10.7109375" style="1" customWidth="1"/>
    <col min="5" max="16384" width="9.140625" style="1" customWidth="1"/>
  </cols>
  <sheetData>
    <row r="1" spans="1:2" ht="13.5" customHeight="1">
      <c r="A1" s="161" t="s">
        <v>187</v>
      </c>
      <c r="B1" s="162"/>
    </row>
    <row r="2" ht="13.5" customHeight="1" thickBot="1"/>
    <row r="3" spans="1:4" ht="13.5" customHeight="1" thickTop="1">
      <c r="A3" s="74" t="s">
        <v>159</v>
      </c>
      <c r="B3" s="74"/>
      <c r="C3" s="74"/>
      <c r="D3" s="74"/>
    </row>
    <row r="4" spans="1:4" ht="13.5" customHeight="1">
      <c r="A4" s="12"/>
      <c r="B4" s="12"/>
      <c r="C4" s="1"/>
      <c r="D4" s="33"/>
    </row>
    <row r="5" spans="1:4" ht="13.5" customHeight="1">
      <c r="A5" s="12"/>
      <c r="B5" s="12"/>
      <c r="C5" s="1"/>
      <c r="D5" s="33"/>
    </row>
    <row r="6" spans="1:4" ht="13.5" customHeight="1">
      <c r="A6" s="12" t="s">
        <v>61</v>
      </c>
      <c r="B6" s="1"/>
      <c r="C6" s="1"/>
      <c r="D6" s="33"/>
    </row>
    <row r="7" spans="1:4" ht="1.5" customHeight="1">
      <c r="A7" s="12"/>
      <c r="B7" s="1"/>
      <c r="C7" s="1"/>
      <c r="D7" s="33"/>
    </row>
    <row r="8" spans="1:4" ht="27" customHeight="1">
      <c r="A8" s="69" t="s">
        <v>58</v>
      </c>
      <c r="B8" s="75" t="s">
        <v>55</v>
      </c>
      <c r="C8" s="75" t="s">
        <v>59</v>
      </c>
      <c r="D8" s="75" t="s">
        <v>60</v>
      </c>
    </row>
    <row r="9" spans="1:4" ht="3" customHeight="1">
      <c r="A9" s="116"/>
      <c r="B9" s="117"/>
      <c r="C9" s="117"/>
      <c r="D9" s="117"/>
    </row>
    <row r="10" spans="1:4" ht="13.5" customHeight="1">
      <c r="A10" s="149" t="s">
        <v>244</v>
      </c>
      <c r="B10" s="133">
        <v>894</v>
      </c>
      <c r="C10" s="133">
        <v>520</v>
      </c>
      <c r="D10" s="133">
        <v>374</v>
      </c>
    </row>
    <row r="11" spans="1:4" ht="13.5" customHeight="1">
      <c r="A11" s="149" t="s">
        <v>245</v>
      </c>
      <c r="B11" s="133">
        <v>873</v>
      </c>
      <c r="C11" s="133">
        <v>474</v>
      </c>
      <c r="D11" s="133">
        <v>399</v>
      </c>
    </row>
    <row r="12" spans="1:4" ht="13.5" customHeight="1">
      <c r="A12" s="149" t="s">
        <v>246</v>
      </c>
      <c r="B12" s="133">
        <v>869</v>
      </c>
      <c r="C12" s="133">
        <v>339</v>
      </c>
      <c r="D12" s="133">
        <v>530</v>
      </c>
    </row>
    <row r="13" spans="1:4" ht="13.5" customHeight="1">
      <c r="A13" s="149" t="s">
        <v>247</v>
      </c>
      <c r="B13" s="133">
        <v>722</v>
      </c>
      <c r="C13" s="133">
        <v>272</v>
      </c>
      <c r="D13" s="133">
        <v>450</v>
      </c>
    </row>
    <row r="14" spans="1:4" ht="13.5" customHeight="1">
      <c r="A14" s="149" t="s">
        <v>248</v>
      </c>
      <c r="B14" s="133">
        <v>683</v>
      </c>
      <c r="C14" s="133">
        <v>481</v>
      </c>
      <c r="D14" s="133">
        <v>202</v>
      </c>
    </row>
    <row r="15" spans="1:4" ht="13.5" customHeight="1">
      <c r="A15" s="149" t="s">
        <v>249</v>
      </c>
      <c r="B15" s="133">
        <v>678</v>
      </c>
      <c r="C15" s="133">
        <v>454</v>
      </c>
      <c r="D15" s="133">
        <v>224</v>
      </c>
    </row>
    <row r="16" spans="1:4" ht="13.5" customHeight="1">
      <c r="A16" s="149" t="s">
        <v>250</v>
      </c>
      <c r="B16" s="133">
        <v>664</v>
      </c>
      <c r="C16" s="133">
        <v>426</v>
      </c>
      <c r="D16" s="133">
        <v>238</v>
      </c>
    </row>
    <row r="17" spans="1:4" ht="13.5" customHeight="1">
      <c r="A17" s="149" t="s">
        <v>251</v>
      </c>
      <c r="B17" s="133">
        <v>626</v>
      </c>
      <c r="C17" s="133">
        <v>435</v>
      </c>
      <c r="D17" s="133">
        <v>191</v>
      </c>
    </row>
    <row r="18" spans="1:4" ht="13.5" customHeight="1">
      <c r="A18" s="149" t="s">
        <v>252</v>
      </c>
      <c r="B18" s="133">
        <v>567</v>
      </c>
      <c r="C18" s="133">
        <v>366</v>
      </c>
      <c r="D18" s="133">
        <v>201</v>
      </c>
    </row>
    <row r="19" spans="1:4" ht="13.5" customHeight="1">
      <c r="A19" s="149" t="s">
        <v>253</v>
      </c>
      <c r="B19" s="133">
        <v>559</v>
      </c>
      <c r="C19" s="133">
        <v>394</v>
      </c>
      <c r="D19" s="133">
        <v>165</v>
      </c>
    </row>
    <row r="20" spans="1:4" ht="13.5" customHeight="1">
      <c r="A20" s="149" t="s">
        <v>254</v>
      </c>
      <c r="B20" s="133">
        <v>547</v>
      </c>
      <c r="C20" s="133">
        <v>369</v>
      </c>
      <c r="D20" s="133">
        <v>178</v>
      </c>
    </row>
    <row r="21" spans="1:4" ht="13.5" customHeight="1">
      <c r="A21" s="149" t="s">
        <v>255</v>
      </c>
      <c r="B21" s="133">
        <v>438</v>
      </c>
      <c r="C21" s="133">
        <v>182</v>
      </c>
      <c r="D21" s="133">
        <v>256</v>
      </c>
    </row>
    <row r="22" spans="1:4" ht="13.5" customHeight="1">
      <c r="A22" s="149" t="s">
        <v>256</v>
      </c>
      <c r="B22" s="133">
        <v>437</v>
      </c>
      <c r="C22" s="133">
        <v>249</v>
      </c>
      <c r="D22" s="133">
        <v>188</v>
      </c>
    </row>
    <row r="23" spans="1:4" ht="13.5" customHeight="1">
      <c r="A23" s="149" t="s">
        <v>257</v>
      </c>
      <c r="B23" s="133">
        <v>422</v>
      </c>
      <c r="C23" s="133">
        <v>376</v>
      </c>
      <c r="D23" s="133">
        <v>46</v>
      </c>
    </row>
    <row r="24" spans="1:4" ht="13.5" customHeight="1">
      <c r="A24" s="149" t="s">
        <v>258</v>
      </c>
      <c r="B24" s="133">
        <v>419</v>
      </c>
      <c r="C24" s="133">
        <v>161</v>
      </c>
      <c r="D24" s="133">
        <v>258</v>
      </c>
    </row>
    <row r="25" spans="1:4" ht="13.5" customHeight="1">
      <c r="A25" s="149" t="s">
        <v>259</v>
      </c>
      <c r="B25" s="133">
        <v>392</v>
      </c>
      <c r="C25" s="133">
        <v>230</v>
      </c>
      <c r="D25" s="133">
        <v>162</v>
      </c>
    </row>
    <row r="26" spans="1:4" ht="13.5" customHeight="1">
      <c r="A26" s="149" t="s">
        <v>260</v>
      </c>
      <c r="B26" s="133">
        <v>360</v>
      </c>
      <c r="C26" s="133">
        <v>211</v>
      </c>
      <c r="D26" s="133">
        <v>149</v>
      </c>
    </row>
    <row r="27" spans="1:4" ht="13.5" customHeight="1">
      <c r="A27" s="149" t="s">
        <v>261</v>
      </c>
      <c r="B27" s="133">
        <v>351</v>
      </c>
      <c r="C27" s="133">
        <v>194</v>
      </c>
      <c r="D27" s="133">
        <v>157</v>
      </c>
    </row>
    <row r="28" spans="1:4" ht="13.5" customHeight="1">
      <c r="A28" s="149" t="s">
        <v>262</v>
      </c>
      <c r="B28" s="133">
        <v>348</v>
      </c>
      <c r="C28" s="133">
        <v>142</v>
      </c>
      <c r="D28" s="133">
        <v>206</v>
      </c>
    </row>
    <row r="29" spans="1:4" ht="13.5" customHeight="1">
      <c r="A29" s="149" t="s">
        <v>263</v>
      </c>
      <c r="B29" s="133">
        <v>340</v>
      </c>
      <c r="C29" s="133">
        <v>224</v>
      </c>
      <c r="D29" s="133">
        <v>116</v>
      </c>
    </row>
    <row r="30" spans="1:4" ht="13.5" customHeight="1">
      <c r="A30" s="149" t="s">
        <v>264</v>
      </c>
      <c r="B30" s="133">
        <v>326</v>
      </c>
      <c r="C30" s="133">
        <v>197</v>
      </c>
      <c r="D30" s="133">
        <v>129</v>
      </c>
    </row>
    <row r="31" spans="1:4" ht="13.5" customHeight="1">
      <c r="A31" s="149" t="s">
        <v>265</v>
      </c>
      <c r="B31" s="133">
        <v>317</v>
      </c>
      <c r="C31" s="133">
        <v>184</v>
      </c>
      <c r="D31" s="133">
        <v>133</v>
      </c>
    </row>
    <row r="32" spans="1:4" ht="13.5" customHeight="1">
      <c r="A32" s="149" t="s">
        <v>266</v>
      </c>
      <c r="B32" s="133">
        <v>313</v>
      </c>
      <c r="C32" s="133">
        <v>197</v>
      </c>
      <c r="D32" s="133">
        <v>116</v>
      </c>
    </row>
    <row r="33" spans="1:4" ht="13.5" customHeight="1">
      <c r="A33" s="149" t="s">
        <v>267</v>
      </c>
      <c r="B33" s="133">
        <v>310</v>
      </c>
      <c r="C33" s="133">
        <v>190</v>
      </c>
      <c r="D33" s="133">
        <v>120</v>
      </c>
    </row>
    <row r="34" spans="1:4" ht="13.5" customHeight="1">
      <c r="A34" s="149" t="s">
        <v>268</v>
      </c>
      <c r="B34" s="133">
        <v>301</v>
      </c>
      <c r="C34" s="133">
        <v>187</v>
      </c>
      <c r="D34" s="133">
        <v>114</v>
      </c>
    </row>
    <row r="35" spans="1:4" ht="13.5" customHeight="1">
      <c r="A35" s="149" t="s">
        <v>269</v>
      </c>
      <c r="B35" s="133">
        <v>295</v>
      </c>
      <c r="C35" s="133">
        <v>182</v>
      </c>
      <c r="D35" s="133">
        <v>113</v>
      </c>
    </row>
    <row r="36" spans="1:4" ht="13.5" customHeight="1">
      <c r="A36" s="149" t="s">
        <v>270</v>
      </c>
      <c r="B36" s="133">
        <v>293</v>
      </c>
      <c r="C36" s="133">
        <v>165</v>
      </c>
      <c r="D36" s="133">
        <v>128</v>
      </c>
    </row>
    <row r="37" spans="1:4" ht="13.5" customHeight="1">
      <c r="A37" s="149" t="s">
        <v>271</v>
      </c>
      <c r="B37" s="133">
        <v>287</v>
      </c>
      <c r="C37" s="133">
        <v>154</v>
      </c>
      <c r="D37" s="133">
        <v>133</v>
      </c>
    </row>
    <row r="38" spans="1:4" ht="13.5" customHeight="1">
      <c r="A38" s="149" t="s">
        <v>272</v>
      </c>
      <c r="B38" s="133">
        <v>280</v>
      </c>
      <c r="C38" s="133">
        <v>241</v>
      </c>
      <c r="D38" s="133">
        <v>39</v>
      </c>
    </row>
    <row r="39" spans="1:4" ht="13.5" customHeight="1">
      <c r="A39" s="149" t="s">
        <v>273</v>
      </c>
      <c r="B39" s="133">
        <v>275</v>
      </c>
      <c r="C39" s="133">
        <v>160</v>
      </c>
      <c r="D39" s="133">
        <v>115</v>
      </c>
    </row>
    <row r="40" spans="1:4" ht="13.5" customHeight="1">
      <c r="A40" s="149" t="s">
        <v>274</v>
      </c>
      <c r="B40" s="133">
        <v>268</v>
      </c>
      <c r="C40" s="133">
        <v>150</v>
      </c>
      <c r="D40" s="133">
        <v>118</v>
      </c>
    </row>
    <row r="41" spans="1:4" ht="13.5" customHeight="1">
      <c r="A41" s="149" t="s">
        <v>275</v>
      </c>
      <c r="B41" s="133">
        <v>264</v>
      </c>
      <c r="C41" s="133">
        <v>171</v>
      </c>
      <c r="D41" s="133">
        <v>93</v>
      </c>
    </row>
    <row r="42" spans="1:4" ht="13.5" customHeight="1">
      <c r="A42" s="149" t="s">
        <v>276</v>
      </c>
      <c r="B42" s="133">
        <v>260</v>
      </c>
      <c r="C42" s="133">
        <v>195</v>
      </c>
      <c r="D42" s="133">
        <v>65</v>
      </c>
    </row>
    <row r="43" spans="1:4" ht="13.5" customHeight="1">
      <c r="A43" s="149" t="s">
        <v>277</v>
      </c>
      <c r="B43" s="133">
        <v>253</v>
      </c>
      <c r="C43" s="133">
        <v>167</v>
      </c>
      <c r="D43" s="133">
        <v>86</v>
      </c>
    </row>
    <row r="44" spans="1:4" ht="13.5" customHeight="1">
      <c r="A44" s="149" t="s">
        <v>278</v>
      </c>
      <c r="B44" s="133">
        <v>248</v>
      </c>
      <c r="C44" s="133">
        <v>218</v>
      </c>
      <c r="D44" s="133">
        <v>30</v>
      </c>
    </row>
    <row r="45" spans="1:4" ht="13.5" customHeight="1">
      <c r="A45" s="149" t="s">
        <v>279</v>
      </c>
      <c r="B45" s="133">
        <v>245</v>
      </c>
      <c r="C45" s="133">
        <v>167</v>
      </c>
      <c r="D45" s="133">
        <v>78</v>
      </c>
    </row>
    <row r="46" spans="1:4" ht="13.5" customHeight="1">
      <c r="A46" s="149" t="s">
        <v>280</v>
      </c>
      <c r="B46" s="133">
        <v>244</v>
      </c>
      <c r="C46" s="133">
        <v>150</v>
      </c>
      <c r="D46" s="133">
        <v>94</v>
      </c>
    </row>
    <row r="47" spans="1:4" ht="13.5" customHeight="1">
      <c r="A47" s="149" t="s">
        <v>281</v>
      </c>
      <c r="B47" s="133">
        <v>236</v>
      </c>
      <c r="C47" s="133">
        <v>153</v>
      </c>
      <c r="D47" s="133">
        <v>83</v>
      </c>
    </row>
    <row r="48" spans="1:4" ht="13.5" customHeight="1">
      <c r="A48" s="149" t="s">
        <v>282</v>
      </c>
      <c r="B48" s="133">
        <v>235</v>
      </c>
      <c r="C48" s="133">
        <v>142</v>
      </c>
      <c r="D48" s="133">
        <v>93</v>
      </c>
    </row>
    <row r="49" spans="1:4" ht="13.5" customHeight="1">
      <c r="A49" s="149" t="s">
        <v>283</v>
      </c>
      <c r="B49" s="133">
        <v>228</v>
      </c>
      <c r="C49" s="133">
        <v>159</v>
      </c>
      <c r="D49" s="133">
        <v>69</v>
      </c>
    </row>
    <row r="50" spans="1:4" ht="13.5" customHeight="1">
      <c r="A50" s="149" t="s">
        <v>284</v>
      </c>
      <c r="B50" s="133">
        <v>224</v>
      </c>
      <c r="C50" s="133">
        <v>124</v>
      </c>
      <c r="D50" s="133">
        <v>100</v>
      </c>
    </row>
    <row r="51" spans="1:4" ht="13.5" customHeight="1">
      <c r="A51" s="149" t="s">
        <v>285</v>
      </c>
      <c r="B51" s="133">
        <v>224</v>
      </c>
      <c r="C51" s="133">
        <v>144</v>
      </c>
      <c r="D51" s="133">
        <v>80</v>
      </c>
    </row>
    <row r="52" spans="1:4" ht="13.5" customHeight="1">
      <c r="A52" s="149" t="s">
        <v>286</v>
      </c>
      <c r="B52" s="133">
        <v>223</v>
      </c>
      <c r="C52" s="133">
        <v>142</v>
      </c>
      <c r="D52" s="133">
        <v>81</v>
      </c>
    </row>
    <row r="53" spans="1:4" ht="13.5" customHeight="1">
      <c r="A53" s="149" t="s">
        <v>287</v>
      </c>
      <c r="B53" s="133">
        <v>223</v>
      </c>
      <c r="C53" s="133">
        <v>143</v>
      </c>
      <c r="D53" s="133">
        <v>80</v>
      </c>
    </row>
    <row r="54" spans="1:4" ht="13.5" customHeight="1">
      <c r="A54" s="149" t="s">
        <v>288</v>
      </c>
      <c r="B54" s="133">
        <v>216</v>
      </c>
      <c r="C54" s="133">
        <v>147</v>
      </c>
      <c r="D54" s="133">
        <v>69</v>
      </c>
    </row>
    <row r="55" spans="1:4" ht="13.5" customHeight="1">
      <c r="A55" s="149" t="s">
        <v>289</v>
      </c>
      <c r="B55" s="133">
        <v>210</v>
      </c>
      <c r="C55" s="133">
        <v>159</v>
      </c>
      <c r="D55" s="133">
        <v>51</v>
      </c>
    </row>
    <row r="56" spans="1:4" ht="13.5" customHeight="1">
      <c r="A56" s="149" t="s">
        <v>290</v>
      </c>
      <c r="B56" s="133">
        <v>208</v>
      </c>
      <c r="C56" s="133">
        <v>145</v>
      </c>
      <c r="D56" s="133">
        <v>63</v>
      </c>
    </row>
    <row r="57" spans="1:4" ht="13.5" customHeight="1">
      <c r="A57" s="149" t="s">
        <v>291</v>
      </c>
      <c r="B57" s="133">
        <v>196</v>
      </c>
      <c r="C57" s="133">
        <v>186</v>
      </c>
      <c r="D57" s="133">
        <v>10</v>
      </c>
    </row>
    <row r="58" spans="1:4" ht="13.5" customHeight="1">
      <c r="A58" s="149" t="s">
        <v>292</v>
      </c>
      <c r="B58" s="133">
        <v>179</v>
      </c>
      <c r="C58" s="133">
        <v>73</v>
      </c>
      <c r="D58" s="133">
        <v>106</v>
      </c>
    </row>
    <row r="59" spans="1:4" ht="13.5" customHeight="1">
      <c r="A59" s="149" t="s">
        <v>293</v>
      </c>
      <c r="B59" s="133">
        <v>170</v>
      </c>
      <c r="C59" s="133">
        <v>127</v>
      </c>
      <c r="D59" s="133">
        <v>43</v>
      </c>
    </row>
    <row r="60" spans="1:4" ht="3" customHeight="1">
      <c r="A60" s="116"/>
      <c r="B60" s="117"/>
      <c r="C60" s="117"/>
      <c r="D60" s="117"/>
    </row>
    <row r="61" spans="1:4" ht="13.5" customHeight="1">
      <c r="A61" s="71" t="s">
        <v>119</v>
      </c>
      <c r="B61" s="151">
        <v>24418</v>
      </c>
      <c r="C61" s="151">
        <v>14918</v>
      </c>
      <c r="D61" s="151">
        <v>9500</v>
      </c>
    </row>
  </sheetData>
  <sheetProtection/>
  <hyperlinks>
    <hyperlink ref="A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D61"/>
  <sheetViews>
    <sheetView showGridLines="0" zoomScalePageLayoutView="0" workbookViewId="0" topLeftCell="A1">
      <pane ySplit="8" topLeftCell="A9" activePane="bottomLeft" state="frozen"/>
      <selection pane="topLeft" activeCell="F27" sqref="F27"/>
      <selection pane="bottomLeft" activeCell="A1" sqref="A1"/>
    </sheetView>
  </sheetViews>
  <sheetFormatPr defaultColWidth="9.140625" defaultRowHeight="13.5" customHeight="1"/>
  <cols>
    <col min="1" max="1" width="80.7109375" style="1" customWidth="1"/>
    <col min="2" max="2" width="10.7109375" style="33" customWidth="1"/>
    <col min="3" max="4" width="10.7109375" style="1" customWidth="1"/>
    <col min="5" max="16384" width="9.140625" style="1" customWidth="1"/>
  </cols>
  <sheetData>
    <row r="1" ht="13.5" customHeight="1">
      <c r="A1" s="161" t="s">
        <v>187</v>
      </c>
    </row>
    <row r="2" ht="13.5" customHeight="1" thickBot="1"/>
    <row r="3" spans="1:4" ht="13.5" customHeight="1" thickTop="1">
      <c r="A3" s="74" t="s">
        <v>160</v>
      </c>
      <c r="B3" s="74"/>
      <c r="C3" s="74"/>
      <c r="D3" s="74"/>
    </row>
    <row r="4" spans="1:4" ht="13.5" customHeight="1">
      <c r="A4" s="12"/>
      <c r="B4" s="40"/>
      <c r="C4" s="33"/>
      <c r="D4" s="39"/>
    </row>
    <row r="5" spans="1:4" ht="13.5" customHeight="1">
      <c r="A5" s="12"/>
      <c r="B5" s="40"/>
      <c r="C5" s="33"/>
      <c r="D5" s="39"/>
    </row>
    <row r="6" spans="1:4" ht="13.5" customHeight="1">
      <c r="A6" s="12" t="s">
        <v>62</v>
      </c>
      <c r="B6" s="1"/>
      <c r="C6" s="33"/>
      <c r="D6" s="38"/>
    </row>
    <row r="7" spans="1:4" ht="1.5" customHeight="1">
      <c r="A7" s="12"/>
      <c r="B7" s="1"/>
      <c r="C7" s="33"/>
      <c r="D7" s="38"/>
    </row>
    <row r="8" spans="1:4" ht="27" customHeight="1">
      <c r="A8" s="69" t="s">
        <v>58</v>
      </c>
      <c r="B8" s="75" t="s">
        <v>55</v>
      </c>
      <c r="C8" s="75" t="s">
        <v>59</v>
      </c>
      <c r="D8" s="75" t="s">
        <v>60</v>
      </c>
    </row>
    <row r="9" spans="1:4" ht="3" customHeight="1">
      <c r="A9" s="41"/>
      <c r="B9" s="42"/>
      <c r="C9" s="42"/>
      <c r="D9" s="42"/>
    </row>
    <row r="10" spans="1:4" ht="13.5" customHeight="1">
      <c r="A10" s="149" t="s">
        <v>294</v>
      </c>
      <c r="B10" s="133">
        <v>9708</v>
      </c>
      <c r="C10" s="133">
        <v>5350</v>
      </c>
      <c r="D10" s="133">
        <v>4358</v>
      </c>
    </row>
    <row r="11" spans="1:4" ht="13.5" customHeight="1">
      <c r="A11" s="149" t="s">
        <v>295</v>
      </c>
      <c r="B11" s="133">
        <v>9686</v>
      </c>
      <c r="C11" s="133">
        <v>5350</v>
      </c>
      <c r="D11" s="133">
        <v>4336</v>
      </c>
    </row>
    <row r="12" spans="1:4" ht="13.5" customHeight="1">
      <c r="A12" s="149" t="s">
        <v>296</v>
      </c>
      <c r="B12" s="133">
        <v>9636</v>
      </c>
      <c r="C12" s="133">
        <v>5307</v>
      </c>
      <c r="D12" s="133">
        <v>4329</v>
      </c>
    </row>
    <row r="13" spans="1:4" ht="13.5" customHeight="1">
      <c r="A13" s="149" t="s">
        <v>297</v>
      </c>
      <c r="B13" s="133">
        <v>5070</v>
      </c>
      <c r="C13" s="133">
        <v>2539</v>
      </c>
      <c r="D13" s="133">
        <v>2531</v>
      </c>
    </row>
    <row r="14" spans="1:4" ht="13.5" customHeight="1">
      <c r="A14" s="149" t="s">
        <v>248</v>
      </c>
      <c r="B14" s="133">
        <v>3600</v>
      </c>
      <c r="C14" s="133">
        <v>2240</v>
      </c>
      <c r="D14" s="133">
        <v>1360</v>
      </c>
    </row>
    <row r="15" spans="1:4" ht="13.5" customHeight="1">
      <c r="A15" s="149" t="s">
        <v>251</v>
      </c>
      <c r="B15" s="133">
        <v>3584</v>
      </c>
      <c r="C15" s="133">
        <v>2215</v>
      </c>
      <c r="D15" s="133">
        <v>1369</v>
      </c>
    </row>
    <row r="16" spans="1:4" ht="13.5" customHeight="1">
      <c r="A16" s="149" t="s">
        <v>298</v>
      </c>
      <c r="B16" s="133">
        <v>2948</v>
      </c>
      <c r="C16" s="133">
        <v>1078</v>
      </c>
      <c r="D16" s="133">
        <v>1870</v>
      </c>
    </row>
    <row r="17" spans="1:4" ht="13.5" customHeight="1">
      <c r="A17" s="149" t="s">
        <v>299</v>
      </c>
      <c r="B17" s="133">
        <v>2517</v>
      </c>
      <c r="C17" s="133">
        <v>1287</v>
      </c>
      <c r="D17" s="133">
        <v>1230</v>
      </c>
    </row>
    <row r="18" spans="1:4" ht="13.5" customHeight="1">
      <c r="A18" s="149" t="s">
        <v>245</v>
      </c>
      <c r="B18" s="133">
        <v>2474</v>
      </c>
      <c r="C18" s="133">
        <v>1426</v>
      </c>
      <c r="D18" s="133">
        <v>1048</v>
      </c>
    </row>
    <row r="19" spans="1:4" ht="13.5" customHeight="1">
      <c r="A19" s="149" t="s">
        <v>300</v>
      </c>
      <c r="B19" s="133">
        <v>2248</v>
      </c>
      <c r="C19" s="133">
        <v>966</v>
      </c>
      <c r="D19" s="133">
        <v>1282</v>
      </c>
    </row>
    <row r="20" spans="1:4" ht="13.5" customHeight="1">
      <c r="A20" s="149" t="s">
        <v>301</v>
      </c>
      <c r="B20" s="133">
        <v>2135</v>
      </c>
      <c r="C20" s="133">
        <v>913</v>
      </c>
      <c r="D20" s="133">
        <v>1222</v>
      </c>
    </row>
    <row r="21" spans="1:4" ht="13.5" customHeight="1">
      <c r="A21" s="149" t="s">
        <v>302</v>
      </c>
      <c r="B21" s="133">
        <v>2117</v>
      </c>
      <c r="C21" s="133">
        <v>1152</v>
      </c>
      <c r="D21" s="133">
        <v>965</v>
      </c>
    </row>
    <row r="22" spans="1:4" ht="13.5" customHeight="1">
      <c r="A22" s="149" t="s">
        <v>303</v>
      </c>
      <c r="B22" s="133">
        <v>2080</v>
      </c>
      <c r="C22" s="133">
        <v>875</v>
      </c>
      <c r="D22" s="133">
        <v>1205</v>
      </c>
    </row>
    <row r="23" spans="1:4" ht="13.5" customHeight="1">
      <c r="A23" s="149" t="s">
        <v>304</v>
      </c>
      <c r="B23" s="133">
        <v>1848</v>
      </c>
      <c r="C23" s="133">
        <v>576</v>
      </c>
      <c r="D23" s="133">
        <v>1272</v>
      </c>
    </row>
    <row r="24" spans="1:4" ht="13.5" customHeight="1">
      <c r="A24" s="149" t="s">
        <v>305</v>
      </c>
      <c r="B24" s="133">
        <v>1772</v>
      </c>
      <c r="C24" s="133">
        <v>506</v>
      </c>
      <c r="D24" s="133">
        <v>1266</v>
      </c>
    </row>
    <row r="25" spans="1:4" ht="13.5" customHeight="1">
      <c r="A25" s="149" t="s">
        <v>306</v>
      </c>
      <c r="B25" s="133">
        <v>1586</v>
      </c>
      <c r="C25" s="133">
        <v>856</v>
      </c>
      <c r="D25" s="133">
        <v>730</v>
      </c>
    </row>
    <row r="26" spans="1:4" ht="13.5" customHeight="1">
      <c r="A26" s="149" t="s">
        <v>307</v>
      </c>
      <c r="B26" s="133">
        <v>1535</v>
      </c>
      <c r="C26" s="133">
        <v>886</v>
      </c>
      <c r="D26" s="133">
        <v>649</v>
      </c>
    </row>
    <row r="27" spans="1:4" ht="13.5" customHeight="1">
      <c r="A27" s="149" t="s">
        <v>308</v>
      </c>
      <c r="B27" s="133">
        <v>1514</v>
      </c>
      <c r="C27" s="133">
        <v>869</v>
      </c>
      <c r="D27" s="133">
        <v>645</v>
      </c>
    </row>
    <row r="28" spans="1:4" ht="13.5" customHeight="1">
      <c r="A28" s="149" t="s">
        <v>309</v>
      </c>
      <c r="B28" s="133">
        <v>1509</v>
      </c>
      <c r="C28" s="133">
        <v>867</v>
      </c>
      <c r="D28" s="133">
        <v>642</v>
      </c>
    </row>
    <row r="29" spans="1:4" ht="13.5" customHeight="1">
      <c r="A29" s="149" t="s">
        <v>310</v>
      </c>
      <c r="B29" s="133">
        <v>1430</v>
      </c>
      <c r="C29" s="133">
        <v>853</v>
      </c>
      <c r="D29" s="133">
        <v>577</v>
      </c>
    </row>
    <row r="30" spans="1:4" ht="13.5" customHeight="1">
      <c r="A30" s="149" t="s">
        <v>311</v>
      </c>
      <c r="B30" s="133">
        <v>1404</v>
      </c>
      <c r="C30" s="133">
        <v>946</v>
      </c>
      <c r="D30" s="133">
        <v>458</v>
      </c>
    </row>
    <row r="31" spans="1:4" ht="13.5" customHeight="1">
      <c r="A31" s="149" t="s">
        <v>312</v>
      </c>
      <c r="B31" s="133">
        <v>1388</v>
      </c>
      <c r="C31" s="133">
        <v>936</v>
      </c>
      <c r="D31" s="133">
        <v>452</v>
      </c>
    </row>
    <row r="32" spans="1:4" ht="13.5" customHeight="1">
      <c r="A32" s="149" t="s">
        <v>313</v>
      </c>
      <c r="B32" s="133">
        <v>1384</v>
      </c>
      <c r="C32" s="133">
        <v>791</v>
      </c>
      <c r="D32" s="133">
        <v>593</v>
      </c>
    </row>
    <row r="33" spans="1:4" ht="13.5" customHeight="1">
      <c r="A33" s="149" t="s">
        <v>314</v>
      </c>
      <c r="B33" s="133">
        <v>1371</v>
      </c>
      <c r="C33" s="133">
        <v>930</v>
      </c>
      <c r="D33" s="133">
        <v>441</v>
      </c>
    </row>
    <row r="34" spans="1:4" ht="13.5" customHeight="1">
      <c r="A34" s="149" t="s">
        <v>315</v>
      </c>
      <c r="B34" s="133">
        <v>1368</v>
      </c>
      <c r="C34" s="133">
        <v>811</v>
      </c>
      <c r="D34" s="133">
        <v>557</v>
      </c>
    </row>
    <row r="35" spans="1:4" ht="13.5" customHeight="1">
      <c r="A35" s="149" t="s">
        <v>293</v>
      </c>
      <c r="B35" s="133">
        <v>1342</v>
      </c>
      <c r="C35" s="133">
        <v>709</v>
      </c>
      <c r="D35" s="133">
        <v>633</v>
      </c>
    </row>
    <row r="36" spans="1:4" ht="13.5" customHeight="1">
      <c r="A36" s="149" t="s">
        <v>316</v>
      </c>
      <c r="B36" s="133">
        <v>1325</v>
      </c>
      <c r="C36" s="133">
        <v>790</v>
      </c>
      <c r="D36" s="133">
        <v>535</v>
      </c>
    </row>
    <row r="37" spans="1:4" ht="13.5" customHeight="1">
      <c r="A37" s="149" t="s">
        <v>317</v>
      </c>
      <c r="B37" s="133">
        <v>1317</v>
      </c>
      <c r="C37" s="133">
        <v>835</v>
      </c>
      <c r="D37" s="133">
        <v>482</v>
      </c>
    </row>
    <row r="38" spans="1:4" ht="13.5" customHeight="1">
      <c r="A38" s="149" t="s">
        <v>318</v>
      </c>
      <c r="B38" s="133">
        <v>1312</v>
      </c>
      <c r="C38" s="133">
        <v>833</v>
      </c>
      <c r="D38" s="133">
        <v>479</v>
      </c>
    </row>
    <row r="39" spans="1:4" ht="13.5" customHeight="1">
      <c r="A39" s="149" t="s">
        <v>319</v>
      </c>
      <c r="B39" s="133">
        <v>1299</v>
      </c>
      <c r="C39" s="133">
        <v>802</v>
      </c>
      <c r="D39" s="133">
        <v>497</v>
      </c>
    </row>
    <row r="40" spans="1:4" ht="13.5" customHeight="1">
      <c r="A40" s="149" t="s">
        <v>320</v>
      </c>
      <c r="B40" s="133">
        <v>1296</v>
      </c>
      <c r="C40" s="133">
        <v>821</v>
      </c>
      <c r="D40" s="133">
        <v>475</v>
      </c>
    </row>
    <row r="41" spans="1:4" ht="13.5" customHeight="1">
      <c r="A41" s="149" t="s">
        <v>321</v>
      </c>
      <c r="B41" s="133">
        <v>1231</v>
      </c>
      <c r="C41" s="133">
        <v>719</v>
      </c>
      <c r="D41" s="133">
        <v>512</v>
      </c>
    </row>
    <row r="42" spans="1:4" ht="13.5" customHeight="1">
      <c r="A42" s="149" t="s">
        <v>322</v>
      </c>
      <c r="B42" s="133">
        <v>1179</v>
      </c>
      <c r="C42" s="133">
        <v>728</v>
      </c>
      <c r="D42" s="133">
        <v>451</v>
      </c>
    </row>
    <row r="43" spans="1:4" ht="13.5" customHeight="1">
      <c r="A43" s="149" t="s">
        <v>323</v>
      </c>
      <c r="B43" s="133">
        <v>1138</v>
      </c>
      <c r="C43" s="133">
        <v>691</v>
      </c>
      <c r="D43" s="133">
        <v>447</v>
      </c>
    </row>
    <row r="44" spans="1:4" ht="13.5" customHeight="1">
      <c r="A44" s="149" t="s">
        <v>324</v>
      </c>
      <c r="B44" s="133">
        <v>1122</v>
      </c>
      <c r="C44" s="133">
        <v>632</v>
      </c>
      <c r="D44" s="133">
        <v>490</v>
      </c>
    </row>
    <row r="45" spans="1:4" ht="13.5" customHeight="1">
      <c r="A45" s="149" t="s">
        <v>325</v>
      </c>
      <c r="B45" s="133">
        <v>1084</v>
      </c>
      <c r="C45" s="133">
        <v>621</v>
      </c>
      <c r="D45" s="133">
        <v>463</v>
      </c>
    </row>
    <row r="46" spans="1:4" ht="13.5" customHeight="1">
      <c r="A46" s="149" t="s">
        <v>326</v>
      </c>
      <c r="B46" s="133">
        <v>1083</v>
      </c>
      <c r="C46" s="133">
        <v>616</v>
      </c>
      <c r="D46" s="133">
        <v>467</v>
      </c>
    </row>
    <row r="47" spans="1:4" ht="13.5" customHeight="1">
      <c r="A47" s="149" t="s">
        <v>327</v>
      </c>
      <c r="B47" s="133">
        <v>1082</v>
      </c>
      <c r="C47" s="133">
        <v>538</v>
      </c>
      <c r="D47" s="133">
        <v>544</v>
      </c>
    </row>
    <row r="48" spans="1:4" ht="13.5" customHeight="1">
      <c r="A48" s="149" t="s">
        <v>328</v>
      </c>
      <c r="B48" s="133">
        <v>1076</v>
      </c>
      <c r="C48" s="133">
        <v>617</v>
      </c>
      <c r="D48" s="133">
        <v>459</v>
      </c>
    </row>
    <row r="49" spans="1:4" ht="13.5" customHeight="1">
      <c r="A49" s="149" t="s">
        <v>247</v>
      </c>
      <c r="B49" s="133">
        <v>1069</v>
      </c>
      <c r="C49" s="133">
        <v>425</v>
      </c>
      <c r="D49" s="133">
        <v>644</v>
      </c>
    </row>
    <row r="50" spans="1:4" ht="13.5" customHeight="1">
      <c r="A50" s="149" t="s">
        <v>329</v>
      </c>
      <c r="B50" s="133">
        <v>1062</v>
      </c>
      <c r="C50" s="133">
        <v>603</v>
      </c>
      <c r="D50" s="133">
        <v>459</v>
      </c>
    </row>
    <row r="51" spans="1:4" ht="13.5" customHeight="1">
      <c r="A51" s="149" t="s">
        <v>273</v>
      </c>
      <c r="B51" s="133">
        <v>1053</v>
      </c>
      <c r="C51" s="133">
        <v>558</v>
      </c>
      <c r="D51" s="133">
        <v>495</v>
      </c>
    </row>
    <row r="52" spans="1:4" ht="13.5" customHeight="1">
      <c r="A52" s="149" t="s">
        <v>246</v>
      </c>
      <c r="B52" s="133">
        <v>994</v>
      </c>
      <c r="C52" s="133">
        <v>398</v>
      </c>
      <c r="D52" s="133">
        <v>596</v>
      </c>
    </row>
    <row r="53" spans="1:4" ht="13.5" customHeight="1">
      <c r="A53" s="149" t="s">
        <v>330</v>
      </c>
      <c r="B53" s="133">
        <v>975</v>
      </c>
      <c r="C53" s="133">
        <v>523</v>
      </c>
      <c r="D53" s="133">
        <v>452</v>
      </c>
    </row>
    <row r="54" spans="1:4" ht="13.5" customHeight="1">
      <c r="A54" s="149" t="s">
        <v>331</v>
      </c>
      <c r="B54" s="133">
        <v>949</v>
      </c>
      <c r="C54" s="133">
        <v>603</v>
      </c>
      <c r="D54" s="133">
        <v>346</v>
      </c>
    </row>
    <row r="55" spans="1:4" ht="13.5" customHeight="1">
      <c r="A55" s="149" t="s">
        <v>332</v>
      </c>
      <c r="B55" s="133">
        <v>946</v>
      </c>
      <c r="C55" s="133">
        <v>730</v>
      </c>
      <c r="D55" s="133">
        <v>216</v>
      </c>
    </row>
    <row r="56" spans="1:4" ht="13.5" customHeight="1">
      <c r="A56" s="149" t="s">
        <v>333</v>
      </c>
      <c r="B56" s="133">
        <v>944</v>
      </c>
      <c r="C56" s="133">
        <v>517</v>
      </c>
      <c r="D56" s="133">
        <v>427</v>
      </c>
    </row>
    <row r="57" spans="1:4" ht="13.5" customHeight="1">
      <c r="A57" s="149" t="s">
        <v>335</v>
      </c>
      <c r="B57" s="133">
        <v>942</v>
      </c>
      <c r="C57" s="133">
        <v>728</v>
      </c>
      <c r="D57" s="133">
        <v>214</v>
      </c>
    </row>
    <row r="58" spans="1:4" ht="13.5" customHeight="1">
      <c r="A58" s="149" t="s">
        <v>334</v>
      </c>
      <c r="B58" s="133">
        <v>942</v>
      </c>
      <c r="C58" s="133">
        <v>727</v>
      </c>
      <c r="D58" s="133">
        <v>215</v>
      </c>
    </row>
    <row r="59" spans="1:4" ht="13.5" customHeight="1">
      <c r="A59" s="149" t="s">
        <v>336</v>
      </c>
      <c r="B59" s="133">
        <v>941</v>
      </c>
      <c r="C59" s="133">
        <v>725</v>
      </c>
      <c r="D59" s="133">
        <v>216</v>
      </c>
    </row>
    <row r="60" spans="1:4" ht="3" customHeight="1">
      <c r="A60" s="53"/>
      <c r="B60" s="133"/>
      <c r="C60" s="133"/>
      <c r="D60" s="133"/>
    </row>
    <row r="61" spans="1:4" ht="13.5" customHeight="1">
      <c r="A61" s="71" t="s">
        <v>120</v>
      </c>
      <c r="B61" s="151">
        <v>139492</v>
      </c>
      <c r="C61" s="151">
        <v>78167</v>
      </c>
      <c r="D61" s="151">
        <v>61325</v>
      </c>
    </row>
  </sheetData>
  <sheetProtection/>
  <hyperlinks>
    <hyperlink ref="A1" location="Contents!A2" display="Return to Contents Page"/>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wil00209</dc:creator>
  <cp:keywords/>
  <dc:description/>
  <cp:lastModifiedBy>tho00211</cp:lastModifiedBy>
  <cp:lastPrinted>2011-02-25T12:18:11Z</cp:lastPrinted>
  <dcterms:created xsi:type="dcterms:W3CDTF">2008-03-06T12:32:04Z</dcterms:created>
  <dcterms:modified xsi:type="dcterms:W3CDTF">2013-02-28T15:25:48Z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