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30" windowHeight="4290" tabRatio="860" activeTab="0"/>
  </bookViews>
  <sheets>
    <sheet name="Contents" sheetId="1" r:id="rId1"/>
    <sheet name="Explanatory Note" sheetId="2" r:id="rId2"/>
    <sheet name="IB1" sheetId="3" r:id="rId3"/>
    <sheet name="IB2" sheetId="4" r:id="rId4"/>
    <sheet name="IB3a" sheetId="5" r:id="rId5"/>
    <sheet name="IB3b" sheetId="6" r:id="rId6"/>
    <sheet name="IB4a" sheetId="7" r:id="rId7"/>
    <sheet name="IB4b" sheetId="8" r:id="rId8"/>
    <sheet name="IB5a" sheetId="9" r:id="rId9"/>
    <sheet name="IB5b" sheetId="10" r:id="rId10"/>
    <sheet name="IB5c" sheetId="11" r:id="rId11"/>
    <sheet name="IB6a, IB6b &amp; IB6c" sheetId="12" r:id="rId12"/>
    <sheet name="IB7a, IB7b &amp; IB7c" sheetId="13" r:id="rId13"/>
    <sheet name="IB8" sheetId="14" r:id="rId14"/>
    <sheet name="IB9" sheetId="15" r:id="rId15"/>
  </sheets>
  <definedNames>
    <definedName name="_xlnm.Print_Area" localSheetId="0">'Contents'!$A$1:$J$59</definedName>
    <definedName name="_xlnm.Print_Area" localSheetId="1">'Explanatory Note'!$A$3:$I$42</definedName>
    <definedName name="_xlnm.Print_Area" localSheetId="2">'IB1'!$A$3:$G$92</definedName>
    <definedName name="_xlnm.Print_Area" localSheetId="3">'IB2'!$A$3:$F$93</definedName>
    <definedName name="_xlnm.Print_Area" localSheetId="4">'IB3a'!$A$3:$I$89</definedName>
    <definedName name="_xlnm.Print_Area" localSheetId="5">'IB3b'!$A$3:$H$88</definedName>
    <definedName name="_xlnm.Print_Area" localSheetId="6">'IB4a'!$A$3:$I$89</definedName>
    <definedName name="_xlnm.Print_Area" localSheetId="7">'IB4b'!$A$3:$H$88</definedName>
    <definedName name="_xlnm.Print_Area" localSheetId="8">'IB5a'!$A$3:$I$89</definedName>
    <definedName name="_xlnm.Print_Area" localSheetId="9">'IB5b'!$A$3:$I$89</definedName>
    <definedName name="_xlnm.Print_Area" localSheetId="10">'IB5c'!$A$3:$H$89</definedName>
    <definedName name="_xlnm.Print_Area" localSheetId="11">'IB6a, IB6b &amp; IB6c'!$A$3:$E$64</definedName>
    <definedName name="_xlnm.Print_Area" localSheetId="12">'IB7a, IB7b &amp; IB7c'!$A$3:$G$79</definedName>
    <definedName name="_xlnm.Print_Area" localSheetId="13">'IB8'!$A$3:$F$74</definedName>
    <definedName name="_xlnm.Print_Area" localSheetId="14">'IB9'!$A$3:$F$7</definedName>
    <definedName name="_xlnm.Print_Titles" localSheetId="2">'IB1'!$6:$8</definedName>
    <definedName name="_xlnm.Print_Titles" localSheetId="3">'IB2'!$6:$9</definedName>
  </definedNames>
  <calcPr fullCalcOnLoad="1"/>
</workbook>
</file>

<file path=xl/sharedStrings.xml><?xml version="1.0" encoding="utf-8"?>
<sst xmlns="http://schemas.openxmlformats.org/spreadsheetml/2006/main" count="1955" uniqueCount="231">
  <si>
    <t>Classical Greek</t>
  </si>
  <si>
    <t>English for Speakers of Other Languages</t>
  </si>
  <si>
    <t>-</t>
  </si>
  <si>
    <t>French</t>
  </si>
  <si>
    <t>Gaelic (Learners)</t>
  </si>
  <si>
    <t>Gàidhlig</t>
  </si>
  <si>
    <t>German</t>
  </si>
  <si>
    <t>Italian</t>
  </si>
  <si>
    <t>Latin</t>
  </si>
  <si>
    <t>Russian</t>
  </si>
  <si>
    <t>Spanish</t>
  </si>
  <si>
    <t>Mathematics</t>
  </si>
  <si>
    <t>Biology</t>
  </si>
  <si>
    <t>Biotechnology</t>
  </si>
  <si>
    <t>Chemistry</t>
  </si>
  <si>
    <t>Geology</t>
  </si>
  <si>
    <t>Managing Environmental Resources</t>
  </si>
  <si>
    <t>Physics</t>
  </si>
  <si>
    <t>Classical Studies</t>
  </si>
  <si>
    <t>Economics</t>
  </si>
  <si>
    <t>Geography</t>
  </si>
  <si>
    <t>History</t>
  </si>
  <si>
    <t>Modern Studies</t>
  </si>
  <si>
    <t>Philosophy</t>
  </si>
  <si>
    <t>Psychology</t>
  </si>
  <si>
    <t>Religious, Moral and Philosophical Studies</t>
  </si>
  <si>
    <t>Sociology</t>
  </si>
  <si>
    <t>Administration</t>
  </si>
  <si>
    <t>Business Management</t>
  </si>
  <si>
    <t>Care</t>
  </si>
  <si>
    <t>Computing</t>
  </si>
  <si>
    <t>Construction Crafts</t>
  </si>
  <si>
    <t>Creative Cake Production</t>
  </si>
  <si>
    <t>Design</t>
  </si>
  <si>
    <t>Early Education and Childcare</t>
  </si>
  <si>
    <t>Electrical Installation Fundamentals</t>
  </si>
  <si>
    <t>Electronic and Electrical Fundamentals</t>
  </si>
  <si>
    <t>Engineering Craft Skills</t>
  </si>
  <si>
    <t>Financial Services</t>
  </si>
  <si>
    <t>Graphic Communication</t>
  </si>
  <si>
    <t>Health and Safety in Care Settings</t>
  </si>
  <si>
    <t>Home Economics: Fashion and Textile Technology</t>
  </si>
  <si>
    <t>Home Economics: Health and Food Technology</t>
  </si>
  <si>
    <t>Home Economics: Lifestyle and Consumer Technology</t>
  </si>
  <si>
    <t>Hospitality - General Operations</t>
  </si>
  <si>
    <t>Hospitality - Professional Cookery</t>
  </si>
  <si>
    <t>Information Systems</t>
  </si>
  <si>
    <t>Selling Overseas Tourist Destinations</t>
  </si>
  <si>
    <t>Technological Studies</t>
  </si>
  <si>
    <t>Travel and Tourism</t>
  </si>
  <si>
    <t>Woodworking Skills</t>
  </si>
  <si>
    <t>Art and Design</t>
  </si>
  <si>
    <t>Drama</t>
  </si>
  <si>
    <t>Media Studies</t>
  </si>
  <si>
    <t>Music</t>
  </si>
  <si>
    <t>Fitness and Exercise</t>
  </si>
  <si>
    <t>Leading Sports Activities</t>
  </si>
  <si>
    <t>Physical Education</t>
  </si>
  <si>
    <t>Sport and Recreation</t>
  </si>
  <si>
    <t>PERCENTAGE PASS RATES</t>
  </si>
  <si>
    <t>Care Issues for Society: Child Care</t>
  </si>
  <si>
    <t>Care Issues for Society: Older People</t>
  </si>
  <si>
    <t>ENTRIES</t>
  </si>
  <si>
    <t>S3</t>
  </si>
  <si>
    <t>S4</t>
  </si>
  <si>
    <t>S5</t>
  </si>
  <si>
    <t>S6</t>
  </si>
  <si>
    <t>OTHER SCHOOL</t>
  </si>
  <si>
    <t>English</t>
  </si>
  <si>
    <t>Accounting</t>
  </si>
  <si>
    <t>Product Design</t>
  </si>
  <si>
    <t>- as percentages</t>
  </si>
  <si>
    <t xml:space="preserve"> -</t>
  </si>
  <si>
    <t>A</t>
  </si>
  <si>
    <t>B</t>
  </si>
  <si>
    <t>C</t>
  </si>
  <si>
    <t>PASSES IN UNGRADED COURSES</t>
  </si>
  <si>
    <t>TOTAL PASSES</t>
  </si>
  <si>
    <t>D</t>
  </si>
  <si>
    <t>TOTAL</t>
  </si>
  <si>
    <t>MALE</t>
  </si>
  <si>
    <t>FEMALE</t>
  </si>
  <si>
    <t>AGE</t>
  </si>
  <si>
    <t>All ages</t>
  </si>
  <si>
    <t/>
  </si>
  <si>
    <t>NUMBER</t>
  </si>
  <si>
    <t>n/a</t>
  </si>
  <si>
    <t>Percentage of all entries for which assessment arrangements were requested</t>
  </si>
  <si>
    <t>Symbol</t>
  </si>
  <si>
    <t>Meaning</t>
  </si>
  <si>
    <t xml:space="preserve"> - </t>
  </si>
  <si>
    <t>Not Applicable</t>
  </si>
  <si>
    <t>Percentages are independently rounded and so may not always add exactly to 100%</t>
  </si>
  <si>
    <t>No Entries (IB2, IB3a &amp; IB3b)</t>
  </si>
  <si>
    <t>No Appeals (IB8)</t>
  </si>
  <si>
    <t>Less than 0.5%</t>
  </si>
  <si>
    <t xml:space="preserve">                         </t>
  </si>
  <si>
    <t>‘Awards’ are entries that have been successfully resulted.</t>
  </si>
  <si>
    <t>Energy</t>
  </si>
  <si>
    <t>Engineering Skills</t>
  </si>
  <si>
    <t>Hairdressing</t>
  </si>
  <si>
    <t>Hospitality</t>
  </si>
  <si>
    <t>Hospitality: Practical Cookery</t>
  </si>
  <si>
    <t>Personal Development</t>
  </si>
  <si>
    <t>Retailing</t>
  </si>
  <si>
    <t>FE COLLEGE</t>
  </si>
  <si>
    <t>OTHER/ 
NOT KNOWN</t>
  </si>
  <si>
    <t>TOTAL ENTRIES</t>
  </si>
  <si>
    <t>CUMULATIVE PERCENT</t>
  </si>
  <si>
    <t>TITLE</t>
  </si>
  <si>
    <t>INTERMEDIATE 2: CONTENTS</t>
  </si>
  <si>
    <t>INTERMEDIATE 2: EXPLANATORY NOTE</t>
  </si>
  <si>
    <t>ALL LEARNERS</t>
  </si>
  <si>
    <t>ALL LEARNERS, PERCENTAGES</t>
  </si>
  <si>
    <t>MALE LEARNERS</t>
  </si>
  <si>
    <t>FEMALE LEARNERS</t>
  </si>
  <si>
    <t>Total</t>
  </si>
  <si>
    <t>Entries per Learner</t>
  </si>
  <si>
    <t>Passes per Learner</t>
  </si>
  <si>
    <t>The following symbols are used in the tables:</t>
  </si>
  <si>
    <t>NO. OF COURSES ENTERED</t>
  </si>
  <si>
    <t>NO. OF COURSES PASSED</t>
  </si>
  <si>
    <t>NO. OF COURSES PASSED AT GRADE A</t>
  </si>
  <si>
    <t xml:space="preserve">TITLE </t>
  </si>
  <si>
    <t>PERCENTAGE MALE</t>
  </si>
  <si>
    <t>PERCENTAGE FEMALE</t>
  </si>
  <si>
    <t xml:space="preserve">  PERCENTAGE OF ENTRIES</t>
  </si>
  <si>
    <t xml:space="preserve">  PERCENTAGE PASS RATE</t>
  </si>
  <si>
    <t xml:space="preserve">  PERCENTAGE OF GRADE A</t>
  </si>
  <si>
    <t>Intermediate 2 are qualifications for learners who have completed Standard Grades, or Courses at Intermediate 1. For some learners Intermediate 2 is a stepping stone to Higher. They are also suitable for those wishing to take up a new Course at school or college. Some schools now offer Intermediate Courses as alternatives to Standard Grade in second, third and fourth year.</t>
  </si>
  <si>
    <t>See the Explanatory Note for further information.</t>
  </si>
  <si>
    <t>For further information on National Qualifications click here</t>
  </si>
  <si>
    <t>Intermediate 2 Courses include graded National Courses and ungraded Skills for Work and Personal Development Courses</t>
  </si>
  <si>
    <t>Intermediate 2 is at SCQF level 5</t>
  </si>
  <si>
    <t>Under 13</t>
  </si>
  <si>
    <t>20 and over</t>
  </si>
  <si>
    <t>CENTRES</t>
  </si>
  <si>
    <t>List of Tables</t>
  </si>
  <si>
    <t>Entries by grade awarded</t>
  </si>
  <si>
    <t>Male entries by grade awarded</t>
  </si>
  <si>
    <t>Female entries by grade awarded</t>
  </si>
  <si>
    <t>Entries, passes and grade As by gender</t>
  </si>
  <si>
    <t>All learners</t>
  </si>
  <si>
    <t>Male learners</t>
  </si>
  <si>
    <t>Female learners</t>
  </si>
  <si>
    <t>Entries by gender</t>
  </si>
  <si>
    <t>Passes by gender</t>
  </si>
  <si>
    <t>Grade As by gender</t>
  </si>
  <si>
    <t>Successful appeals as a percentage of entries</t>
  </si>
  <si>
    <t>Percentage of entries for which assessment arrangements were requested</t>
  </si>
  <si>
    <t>***</t>
  </si>
  <si>
    <t>*Not including SfW and Personal Development Courses.</t>
  </si>
  <si>
    <t xml:space="preserve">   SUCCESSFUL APPEALS AS A PERCENTAGE OF ENTRIES</t>
  </si>
  <si>
    <t>TABLE IB8: TREND IN SUCCESSFUL APPEALS AT INTERMEDIATE 2 (BASED ON ENTRIES</t>
  </si>
  <si>
    <t xml:space="preserve">     a) Successful appeals are shown as a percentage of entries at the Pre-Appeal stage for candidates</t>
  </si>
  <si>
    <t xml:space="preserve">         presented by centres within Scotland.</t>
  </si>
  <si>
    <t>In the 'Successful Appeals' table (IB8) please note the following:</t>
  </si>
  <si>
    <t>Return to Contents Page</t>
  </si>
  <si>
    <t>IB8:</t>
  </si>
  <si>
    <t>IB9:</t>
  </si>
  <si>
    <t>IB1:</t>
  </si>
  <si>
    <t>IB2:</t>
  </si>
  <si>
    <t>IB3a:</t>
  </si>
  <si>
    <t>IB3b:</t>
  </si>
  <si>
    <t>IB4a:</t>
  </si>
  <si>
    <t>IB4b:</t>
  </si>
  <si>
    <t>IB5a:</t>
  </si>
  <si>
    <t>IB5b:</t>
  </si>
  <si>
    <t>IB5c:</t>
  </si>
  <si>
    <t>IB6a:</t>
  </si>
  <si>
    <t>IB6b:</t>
  </si>
  <si>
    <t>IB6c:</t>
  </si>
  <si>
    <t>IB7a:</t>
  </si>
  <si>
    <t>IB7b:</t>
  </si>
  <si>
    <t>IB7c:</t>
  </si>
  <si>
    <t>Health Sector</t>
  </si>
  <si>
    <t>Laboratory Science</t>
  </si>
  <si>
    <t>Maritime Skills</t>
  </si>
  <si>
    <t xml:space="preserve">      AS % OF ALL AGES</t>
  </si>
  <si>
    <t>AVERAGE NO.
OF ENTRIES</t>
  </si>
  <si>
    <t>AVERAGE NO.
OF PASSES</t>
  </si>
  <si>
    <t>AVERAGE 
PASS RATE</t>
  </si>
  <si>
    <t>Chinese Languages</t>
  </si>
  <si>
    <t>Creative Industries</t>
  </si>
  <si>
    <t>No Entries (IB8)</t>
  </si>
  <si>
    <t xml:space="preserve">     c) Courses that are not eligible for appeals are not included</t>
  </si>
  <si>
    <t>Grade Distributions and pass rates are not reported for subjects with fewer than 5 entries</t>
  </si>
  <si>
    <t>in order that individual candidates cannot be identified</t>
  </si>
  <si>
    <t>Total Learners</t>
  </si>
  <si>
    <t>Total Entries</t>
  </si>
  <si>
    <t>Total Passes</t>
  </si>
  <si>
    <t>Total Learners*</t>
  </si>
  <si>
    <t>Total Grade A</t>
  </si>
  <si>
    <t>Grade As per Learner</t>
  </si>
  <si>
    <t xml:space="preserve">     b) Where Courses have had no entries, these are indicated as n/a.</t>
  </si>
  <si>
    <t>INTERMEDIATE 2 ENTRIES BY STAGE, 2013</t>
  </si>
  <si>
    <t>INTERMEDIATE 2 PASS RATES BY STAGE, 2013</t>
  </si>
  <si>
    <t>INTERMEDIATE 2 ENTRIES, AWARDS AND NUMBERS OF CENTRES, 2013</t>
  </si>
  <si>
    <t>INTERMEDIATE 2 PERCENTAGE GRADE DISTRIBUTION, 2013</t>
  </si>
  <si>
    <t>INTERMEDIATE 2 ENTRIES AND AWARDS BY GENDER, 2013</t>
  </si>
  <si>
    <t>INTERMEDIATE 2 LEARNERS BY AGE,  ENTRIES, PASSES AND PASS RATES, 2013</t>
  </si>
  <si>
    <t>INTERMEDIATE 2 LEARNERS BY AGE, GENDER, ENTRIES, PASSES AND PASS RATES, 2013</t>
  </si>
  <si>
    <t>INTERMEDIATE 2 ENTRIES PER LEARNER, 2013</t>
  </si>
  <si>
    <t>INTERMEDIATE 2 PASSES PER LEARNER, 2013</t>
  </si>
  <si>
    <t>INTERMEDIATE 2 AWARDS AT GRADE A PER LEARNER, 2013</t>
  </si>
  <si>
    <t>TREND IN INTERMEDIATE 2 ENTRIES, 2009 TO 2013</t>
  </si>
  <si>
    <t>TREND IN INTERMEDIATE 2 PASS RATES, 2009 TO 2013</t>
  </si>
  <si>
    <t>TREND IN SUCCESSFUL APPEALS AT INTERMEDIATE 2 (BASED ON ENTRIES FROM LEARNERS PRESENTED BY CENTRES WITHIN SCOTLAND), 2009 TO 2013</t>
  </si>
  <si>
    <t>TREND IN ASSESSMENT ARRANGEMENTS AT INTERMEDIATE 2, 2009 TO 2013</t>
  </si>
  <si>
    <t>‘Entries’ are the entries for a year (eg 1/8/12 – 31/7/13), ie the centre estimates that the learner will complete the award within that time period.</t>
  </si>
  <si>
    <t>TABLE IB1: TREND IN INTERMEDIATE 2 ENTRIES, 2009 TO 2013</t>
  </si>
  <si>
    <t>PERCENT CHANGE 2012/2013</t>
  </si>
  <si>
    <t>TABLE IB2: TREND IN INTERMEDIATE 2 PASS RATES, 2009 TO 2013</t>
  </si>
  <si>
    <t>TABLE IB3a: INTERMEDIATE 2 ENTRIES BY STAGE, 2013</t>
  </si>
  <si>
    <t>TABLE IB3b: INTERMEDIATE 2 PASS RATES BY STAGE, 2013</t>
  </si>
  <si>
    <t>TABLE IB4a: INTERMEDIATE 2 ENTRIES, AWARDS AND NUMBERS OF CENTRES, 2013</t>
  </si>
  <si>
    <t>TABLE IB4b: INTERMEDIATE 2 PERCENTAGE GRADE DISTRIBUTION, 2013</t>
  </si>
  <si>
    <t>TABLE IB5a: INTERMEDIATE 2 ENTRIES AND AWARDS BY GENDER, 2013</t>
  </si>
  <si>
    <t>TABLE IB5b: INTERMEDIATE 2 ENTRIES AND AWARDS BY GENDER, 2013</t>
  </si>
  <si>
    <t>TABLE IB5c: INTERMEDIATE 2 ENTRIES AND AWARDS BY GENDER, 2013</t>
  </si>
  <si>
    <t>TABLE IB6a: INTERMEDIATE 2 LEARNERS BY AGE, ENTRIES, PASSES AND PASS RATES, 2013</t>
  </si>
  <si>
    <t>Note: Age at 31 December 2012</t>
  </si>
  <si>
    <t>TABLE IB7a: INTERMEDIATE 2 ENTRIES PER LEARNER, 2013</t>
  </si>
  <si>
    <t>TABLE IB7b: NUMBER OF INTERMEDIATE 2 PASSES PER LEARNER, 2013</t>
  </si>
  <si>
    <t>TABLE IB7c: NUMBER OF INTERMEDIATE 2 AWARDS AT GRADE A PER LEARNER, 2013</t>
  </si>
  <si>
    <t xml:space="preserve">                   FROM LEARNERS PRESENTED BY CENTRES WITHIN SCOTLAND), 2009 TO 2013</t>
  </si>
  <si>
    <t>TABLE IB9: TREND IN ASSESSMENT ARRANGEMENTS AT INTERMEDIATE 2, 2009 TO 2013</t>
  </si>
  <si>
    <t>.</t>
  </si>
  <si>
    <t>Table IB6b: INTERMEDIATE 2 LEARNERS BY AGE, GENDER, ENTRIES, PASSES AND PASS RATES, 2013</t>
  </si>
  <si>
    <t>Table IB6c: INTERMEDIATE 2 LEARNERS BY AGE, GENDER, ENTRIES, PASSES AND PASS RATES, 2013</t>
  </si>
  <si>
    <t>All tables reporting on Intermediate 2 are Course-based analyses, ie results are dependent on both the learner's external assessment result (where applicible) and successful completion of the related Units. These tables exclude any learner who re-sat the external assessment and did not improve on their previous position.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</si>
</sst>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-* #,##0_-;\-* #,##0_-;_-* &quot;-&quot;??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809]dd\ mmmm\ yyyy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0"/>
    <numFmt numFmtId="187" formatCode="0.0%"/>
    <numFmt numFmtId="188" formatCode="#,##0.0"/>
    <numFmt numFmtId="189" formatCode="0.000%"/>
    <numFmt numFmtId="190" formatCode="0.0000%"/>
    <numFmt numFmtId="191" formatCode="0.00000%"/>
    <numFmt numFmtId="192" formatCode="#,##0.00000"/>
  </numFmts>
  <fonts count="6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228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theme="0" tint="-0.24993999302387238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58" applyFont="1" applyFill="1" applyBorder="1">
      <alignment/>
      <protection/>
    </xf>
    <xf numFmtId="0" fontId="0" fillId="33" borderId="0" xfId="58" applyFont="1" applyFill="1">
      <alignment/>
      <protection/>
    </xf>
    <xf numFmtId="0" fontId="3" fillId="33" borderId="0" xfId="58" applyFont="1" applyFill="1" applyAlignment="1" quotePrefix="1">
      <alignment horizontal="left"/>
      <protection/>
    </xf>
    <xf numFmtId="0" fontId="0" fillId="33" borderId="0" xfId="58" applyFont="1" applyFill="1" applyAlignment="1">
      <alignment horizontal="right"/>
      <protection/>
    </xf>
    <xf numFmtId="0" fontId="4" fillId="33" borderId="0" xfId="58" applyFont="1" applyFill="1">
      <alignment/>
      <protection/>
    </xf>
    <xf numFmtId="0" fontId="0" fillId="33" borderId="0" xfId="58" applyFont="1" applyFill="1" applyBorder="1" applyAlignment="1">
      <alignment horizontal="right"/>
      <protection/>
    </xf>
    <xf numFmtId="9" fontId="0" fillId="33" borderId="0" xfId="58" applyNumberFormat="1" applyFont="1" applyFill="1" applyBorder="1" applyAlignment="1">
      <alignment horizontal="right"/>
      <protection/>
    </xf>
    <xf numFmtId="3" fontId="0" fillId="33" borderId="0" xfId="0" applyNumberFormat="1" applyFill="1" applyAlignment="1">
      <alignment/>
    </xf>
    <xf numFmtId="3" fontId="0" fillId="33" borderId="11" xfId="58" applyNumberFormat="1" applyFont="1" applyFill="1" applyBorder="1" applyAlignment="1">
      <alignment horizontal="right"/>
      <protection/>
    </xf>
    <xf numFmtId="3" fontId="0" fillId="33" borderId="12" xfId="58" applyNumberFormat="1" applyFont="1" applyFill="1" applyBorder="1" applyAlignment="1">
      <alignment horizontal="right"/>
      <protection/>
    </xf>
    <xf numFmtId="1" fontId="0" fillId="33" borderId="0" xfId="58" applyNumberFormat="1" applyFont="1" applyFill="1" applyAlignment="1">
      <alignment horizontal="right"/>
      <protection/>
    </xf>
    <xf numFmtId="0" fontId="0" fillId="33" borderId="0" xfId="58" applyFont="1" applyFill="1" applyBorder="1" applyAlignment="1" quotePrefix="1">
      <alignment horizontal="left"/>
      <protection/>
    </xf>
    <xf numFmtId="0" fontId="3" fillId="33" borderId="0" xfId="58" applyFont="1" applyFill="1" quotePrefix="1">
      <alignment/>
      <protection/>
    </xf>
    <xf numFmtId="9" fontId="0" fillId="33" borderId="0" xfId="58" applyNumberFormat="1" applyFont="1" applyFill="1" applyBorder="1">
      <alignment/>
      <protection/>
    </xf>
    <xf numFmtId="3" fontId="0" fillId="33" borderId="0" xfId="58" applyNumberFormat="1" applyFont="1" applyFill="1" applyBorder="1" applyAlignment="1">
      <alignment horizontal="right"/>
      <protection/>
    </xf>
    <xf numFmtId="3" fontId="0" fillId="33" borderId="0" xfId="58" applyNumberFormat="1" applyFont="1" applyFill="1" applyAlignment="1">
      <alignment horizontal="right"/>
      <protection/>
    </xf>
    <xf numFmtId="0" fontId="3" fillId="33" borderId="0" xfId="58" applyFont="1" applyFill="1">
      <alignment/>
      <protection/>
    </xf>
    <xf numFmtId="173" fontId="3" fillId="33" borderId="0" xfId="42" applyNumberFormat="1" applyFont="1" applyFill="1" applyAlignment="1">
      <alignment/>
    </xf>
    <xf numFmtId="9" fontId="0" fillId="33" borderId="0" xfId="63" applyFont="1" applyFill="1" applyBorder="1" applyAlignment="1">
      <alignment/>
    </xf>
    <xf numFmtId="174" fontId="0" fillId="33" borderId="0" xfId="63" applyNumberFormat="1" applyFont="1" applyFill="1" applyBorder="1" applyAlignment="1">
      <alignment/>
    </xf>
    <xf numFmtId="0" fontId="0" fillId="33" borderId="0" xfId="58" applyFont="1" applyFill="1" applyBorder="1" applyAlignment="1">
      <alignment horizontal="left"/>
      <protection/>
    </xf>
    <xf numFmtId="9" fontId="0" fillId="33" borderId="0" xfId="63" applyFont="1" applyFill="1" applyAlignment="1">
      <alignment/>
    </xf>
    <xf numFmtId="0" fontId="3" fillId="33" borderId="0" xfId="58" applyFont="1" applyFill="1" applyBorder="1">
      <alignment/>
      <protection/>
    </xf>
    <xf numFmtId="1" fontId="0" fillId="33" borderId="0" xfId="58" applyNumberFormat="1" applyFont="1" applyFill="1" applyBorder="1">
      <alignment/>
      <protection/>
    </xf>
    <xf numFmtId="0" fontId="0" fillId="33" borderId="0" xfId="60" applyFont="1" applyFill="1" applyBorder="1">
      <alignment/>
      <protection/>
    </xf>
    <xf numFmtId="3" fontId="0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wrapText="1"/>
    </xf>
    <xf numFmtId="3" fontId="0" fillId="33" borderId="0" xfId="58" applyNumberFormat="1" applyFont="1" applyFill="1">
      <alignment/>
      <protection/>
    </xf>
    <xf numFmtId="1" fontId="0" fillId="33" borderId="0" xfId="58" applyNumberFormat="1" applyFont="1" applyFill="1" applyBorder="1" applyAlignment="1">
      <alignment horizontal="right"/>
      <protection/>
    </xf>
    <xf numFmtId="0" fontId="3" fillId="33" borderId="0" xfId="60" applyFont="1" applyFill="1" applyBorder="1">
      <alignment/>
      <protection/>
    </xf>
    <xf numFmtId="9" fontId="0" fillId="33" borderId="0" xfId="60" applyNumberFormat="1" applyFont="1" applyFill="1" applyBorder="1">
      <alignment/>
      <protection/>
    </xf>
    <xf numFmtId="0" fontId="0" fillId="33" borderId="0" xfId="60" applyFont="1" applyFill="1" applyBorder="1" applyAlignment="1">
      <alignment horizontal="right"/>
      <protection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Border="1" applyAlignment="1">
      <alignment horizontal="right" wrapText="1"/>
    </xf>
    <xf numFmtId="1" fontId="0" fillId="33" borderId="0" xfId="60" applyNumberFormat="1" applyFont="1" applyFill="1" applyBorder="1">
      <alignment/>
      <protection/>
    </xf>
    <xf numFmtId="1" fontId="0" fillId="33" borderId="0" xfId="60" applyNumberFormat="1" applyFont="1" applyFill="1" applyBorder="1" applyAlignment="1">
      <alignment horizontal="right"/>
      <protection/>
    </xf>
    <xf numFmtId="0" fontId="0" fillId="33" borderId="13" xfId="58" applyFont="1" applyFill="1" applyBorder="1" quotePrefix="1">
      <alignment/>
      <protection/>
    </xf>
    <xf numFmtId="9" fontId="0" fillId="33" borderId="0" xfId="60" applyNumberFormat="1" applyFont="1" applyFill="1" applyBorder="1" applyAlignment="1">
      <alignment horizontal="right"/>
      <protection/>
    </xf>
    <xf numFmtId="3" fontId="0" fillId="33" borderId="0" xfId="0" applyNumberFormat="1" applyFont="1" applyFill="1" applyBorder="1" applyAlignment="1">
      <alignment/>
    </xf>
    <xf numFmtId="0" fontId="0" fillId="33" borderId="0" xfId="60" applyFont="1" applyFill="1">
      <alignment/>
      <protection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wrapText="1"/>
    </xf>
    <xf numFmtId="9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 wrapText="1"/>
    </xf>
    <xf numFmtId="0" fontId="0" fillId="33" borderId="13" xfId="0" applyFont="1" applyFill="1" applyBorder="1" applyAlignment="1" quotePrefix="1">
      <alignment/>
    </xf>
    <xf numFmtId="0" fontId="0" fillId="33" borderId="0" xfId="58" applyFont="1" applyFill="1" applyAlignment="1">
      <alignment horizontal="center"/>
      <protection/>
    </xf>
    <xf numFmtId="0" fontId="0" fillId="33" borderId="0" xfId="58" applyFont="1" applyFill="1" applyAlignment="1">
      <alignment/>
      <protection/>
    </xf>
    <xf numFmtId="9" fontId="0" fillId="33" borderId="0" xfId="58" applyNumberFormat="1" applyFont="1" applyFill="1" applyAlignment="1">
      <alignment horizontal="right"/>
      <protection/>
    </xf>
    <xf numFmtId="3" fontId="0" fillId="33" borderId="0" xfId="0" applyNumberFormat="1" applyFill="1" applyBorder="1" applyAlignment="1">
      <alignment horizontal="right"/>
    </xf>
    <xf numFmtId="0" fontId="3" fillId="33" borderId="0" xfId="58" applyFont="1" applyFill="1" applyBorder="1" applyAlignment="1" quotePrefix="1">
      <alignment horizontal="left"/>
      <protection/>
    </xf>
    <xf numFmtId="0" fontId="3" fillId="33" borderId="12" xfId="58" applyFont="1" applyFill="1" applyBorder="1">
      <alignment/>
      <protection/>
    </xf>
    <xf numFmtId="0" fontId="3" fillId="33" borderId="10" xfId="58" applyFont="1" applyFill="1" applyBorder="1">
      <alignment/>
      <protection/>
    </xf>
    <xf numFmtId="3" fontId="3" fillId="33" borderId="10" xfId="58" applyNumberFormat="1" applyFont="1" applyFill="1" applyBorder="1" applyAlignment="1">
      <alignment horizontal="right"/>
      <protection/>
    </xf>
    <xf numFmtId="0" fontId="3" fillId="34" borderId="13" xfId="58" applyFont="1" applyFill="1" applyBorder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1" fontId="3" fillId="33" borderId="10" xfId="58" applyNumberFormat="1" applyFont="1" applyFill="1" applyBorder="1">
      <alignment/>
      <protection/>
    </xf>
    <xf numFmtId="0" fontId="3" fillId="33" borderId="10" xfId="58" applyFont="1" applyFill="1" applyBorder="1" applyAlignment="1">
      <alignment horizontal="right"/>
      <protection/>
    </xf>
    <xf numFmtId="0" fontId="3" fillId="34" borderId="12" xfId="58" applyFont="1" applyFill="1" applyBorder="1" applyAlignment="1">
      <alignment/>
      <protection/>
    </xf>
    <xf numFmtId="0" fontId="3" fillId="34" borderId="13" xfId="58" applyFont="1" applyFill="1" applyBorder="1" applyAlignment="1">
      <alignment horizontal="right"/>
      <protection/>
    </xf>
    <xf numFmtId="3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4" xfId="59" applyFont="1" applyFill="1" applyBorder="1" applyAlignment="1" quotePrefix="1">
      <alignment horizontal="left"/>
      <protection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3" borderId="0" xfId="58" applyFont="1" applyFill="1" applyBorder="1" applyAlignment="1">
      <alignment horizontal="left"/>
      <protection/>
    </xf>
    <xf numFmtId="0" fontId="4" fillId="33" borderId="17" xfId="58" applyFont="1" applyFill="1" applyBorder="1" applyAlignment="1">
      <alignment horizontal="left"/>
      <protection/>
    </xf>
    <xf numFmtId="0" fontId="0" fillId="33" borderId="17" xfId="58" applyFont="1" applyFill="1" applyBorder="1" applyAlignment="1">
      <alignment horizontal="center"/>
      <protection/>
    </xf>
    <xf numFmtId="174" fontId="4" fillId="33" borderId="16" xfId="58" applyNumberFormat="1" applyFont="1" applyFill="1" applyBorder="1" applyAlignment="1">
      <alignment horizontal="right"/>
      <protection/>
    </xf>
    <xf numFmtId="3" fontId="0" fillId="33" borderId="18" xfId="58" applyNumberFormat="1" applyFont="1" applyFill="1" applyBorder="1" applyAlignment="1">
      <alignment horizontal="right"/>
      <protection/>
    </xf>
    <xf numFmtId="0" fontId="0" fillId="33" borderId="19" xfId="58" applyFont="1" applyFill="1" applyBorder="1" applyAlignment="1">
      <alignment horizontal="center"/>
      <protection/>
    </xf>
    <xf numFmtId="0" fontId="0" fillId="33" borderId="20" xfId="58" applyFont="1" applyFill="1" applyBorder="1">
      <alignment/>
      <protection/>
    </xf>
    <xf numFmtId="0" fontId="3" fillId="33" borderId="19" xfId="58" applyFont="1" applyFill="1" applyBorder="1">
      <alignment/>
      <protection/>
    </xf>
    <xf numFmtId="0" fontId="0" fillId="33" borderId="20" xfId="58" applyFont="1" applyFill="1" applyBorder="1" applyAlignment="1">
      <alignment horizontal="left"/>
      <protection/>
    </xf>
    <xf numFmtId="0" fontId="3" fillId="33" borderId="15" xfId="58" applyFont="1" applyFill="1" applyBorder="1" applyAlignment="1">
      <alignment horizontal="left"/>
      <protection/>
    </xf>
    <xf numFmtId="0" fontId="3" fillId="33" borderId="15" xfId="58" applyFont="1" applyFill="1" applyBorder="1">
      <alignment/>
      <protection/>
    </xf>
    <xf numFmtId="0" fontId="5" fillId="33" borderId="0" xfId="0" applyFont="1" applyFill="1" applyBorder="1" applyAlignment="1">
      <alignment/>
    </xf>
    <xf numFmtId="0" fontId="5" fillId="33" borderId="0" xfId="59" applyFont="1" applyFill="1" applyBorder="1" applyAlignment="1">
      <alignment horizontal="left"/>
      <protection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6" fillId="33" borderId="0" xfId="58" applyFont="1" applyFill="1" applyBorder="1" applyAlignment="1">
      <alignment horizontal="left" vertical="top"/>
      <protection/>
    </xf>
    <xf numFmtId="0" fontId="5" fillId="33" borderId="22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 horizontal="center" vertical="top"/>
    </xf>
    <xf numFmtId="9" fontId="5" fillId="33" borderId="24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/>
    </xf>
    <xf numFmtId="0" fontId="3" fillId="0" borderId="0" xfId="58" applyFont="1" applyFill="1" applyBorder="1">
      <alignment/>
      <protection/>
    </xf>
    <xf numFmtId="0" fontId="3" fillId="0" borderId="0" xfId="58" applyNumberFormat="1" applyFont="1" applyFill="1" applyBorder="1" applyAlignment="1">
      <alignment horizontal="right"/>
      <protection/>
    </xf>
    <xf numFmtId="0" fontId="0" fillId="0" borderId="0" xfId="58" applyFont="1" applyFill="1">
      <alignment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 wrapText="1"/>
    </xf>
    <xf numFmtId="0" fontId="3" fillId="0" borderId="0" xfId="58" applyFont="1" applyFill="1" applyBorder="1" applyAlignment="1">
      <alignment horizontal="right"/>
      <protection/>
    </xf>
    <xf numFmtId="1" fontId="0" fillId="0" borderId="0" xfId="0" applyNumberFormat="1" applyFont="1" applyFill="1" applyBorder="1" applyAlignment="1">
      <alignment horizontal="right" wrapText="1"/>
    </xf>
    <xf numFmtId="1" fontId="2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60" applyFont="1" applyFill="1">
      <alignment/>
      <protection/>
    </xf>
    <xf numFmtId="3" fontId="3" fillId="33" borderId="12" xfId="58" applyNumberFormat="1" applyFont="1" applyFill="1" applyBorder="1">
      <alignment/>
      <protection/>
    </xf>
    <xf numFmtId="0" fontId="0" fillId="0" borderId="0" xfId="60" applyFont="1" applyFill="1" applyBorder="1">
      <alignment/>
      <protection/>
    </xf>
    <xf numFmtId="3" fontId="3" fillId="33" borderId="13" xfId="60" applyNumberFormat="1" applyFont="1" applyFill="1" applyBorder="1" applyAlignment="1">
      <alignment horizontal="right"/>
      <protection/>
    </xf>
    <xf numFmtId="9" fontId="3" fillId="34" borderId="10" xfId="0" applyNumberFormat="1" applyFont="1" applyFill="1" applyBorder="1" applyAlignment="1">
      <alignment horizontal="right" wrapText="1"/>
    </xf>
    <xf numFmtId="9" fontId="3" fillId="0" borderId="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0" fillId="0" borderId="0" xfId="58" applyFont="1" applyFill="1" applyBorder="1">
      <alignment/>
      <protection/>
    </xf>
    <xf numFmtId="3" fontId="3" fillId="0" borderId="10" xfId="0" applyNumberFormat="1" applyFont="1" applyFill="1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right" wrapText="1"/>
    </xf>
    <xf numFmtId="1" fontId="0" fillId="0" borderId="25" xfId="0" applyNumberFormat="1" applyFont="1" applyFill="1" applyBorder="1" applyAlignment="1">
      <alignment horizontal="right" wrapText="1"/>
    </xf>
    <xf numFmtId="1" fontId="3" fillId="0" borderId="26" xfId="0" applyNumberFormat="1" applyFont="1" applyFill="1" applyBorder="1" applyAlignment="1">
      <alignment horizontal="right" wrapText="1"/>
    </xf>
    <xf numFmtId="1" fontId="3" fillId="0" borderId="27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wrapText="1"/>
    </xf>
    <xf numFmtId="9" fontId="0" fillId="33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58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left" wrapText="1"/>
    </xf>
    <xf numFmtId="9" fontId="0" fillId="0" borderId="0" xfId="0" applyNumberFormat="1" applyFont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right" wrapText="1"/>
    </xf>
    <xf numFmtId="3" fontId="56" fillId="33" borderId="0" xfId="58" applyNumberFormat="1" applyFont="1" applyFill="1" applyBorder="1">
      <alignment/>
      <protection/>
    </xf>
    <xf numFmtId="9" fontId="56" fillId="33" borderId="0" xfId="0" applyNumberFormat="1" applyFont="1" applyFill="1" applyBorder="1" applyAlignment="1">
      <alignment horizontal="right" wrapText="1"/>
    </xf>
    <xf numFmtId="9" fontId="56" fillId="33" borderId="0" xfId="0" applyNumberFormat="1" applyFont="1" applyFill="1" applyAlignment="1">
      <alignment horizontal="right"/>
    </xf>
    <xf numFmtId="0" fontId="56" fillId="33" borderId="0" xfId="0" applyFont="1" applyFill="1" applyBorder="1" applyAlignment="1">
      <alignment/>
    </xf>
    <xf numFmtId="3" fontId="56" fillId="33" borderId="0" xfId="60" applyNumberFormat="1" applyFont="1" applyFill="1" applyBorder="1">
      <alignment/>
      <protection/>
    </xf>
    <xf numFmtId="3" fontId="56" fillId="33" borderId="0" xfId="60" applyNumberFormat="1" applyFont="1" applyFill="1" applyBorder="1" applyAlignment="1">
      <alignment horizontal="right"/>
      <protection/>
    </xf>
    <xf numFmtId="0" fontId="56" fillId="33" borderId="0" xfId="60" applyFont="1" applyFill="1" applyBorder="1">
      <alignment/>
      <protection/>
    </xf>
    <xf numFmtId="3" fontId="55" fillId="33" borderId="12" xfId="58" applyNumberFormat="1" applyFont="1" applyFill="1" applyBorder="1">
      <alignment/>
      <protection/>
    </xf>
    <xf numFmtId="9" fontId="56" fillId="33" borderId="13" xfId="60" applyNumberFormat="1" applyFont="1" applyFill="1" applyBorder="1">
      <alignment/>
      <protection/>
    </xf>
    <xf numFmtId="9" fontId="55" fillId="33" borderId="13" xfId="0" applyNumberFormat="1" applyFont="1" applyFill="1" applyBorder="1" applyAlignment="1">
      <alignment/>
    </xf>
    <xf numFmtId="0" fontId="55" fillId="34" borderId="14" xfId="59" applyFont="1" applyFill="1" applyBorder="1" applyAlignment="1" quotePrefix="1">
      <alignment horizontal="left"/>
      <protection/>
    </xf>
    <xf numFmtId="0" fontId="56" fillId="33" borderId="0" xfId="58" applyFont="1" applyFill="1" applyAlignment="1">
      <alignment horizontal="right"/>
      <protection/>
    </xf>
    <xf numFmtId="0" fontId="55" fillId="0" borderId="11" xfId="0" applyFont="1" applyFill="1" applyBorder="1" applyAlignment="1">
      <alignment horizontal="right"/>
    </xf>
    <xf numFmtId="0" fontId="55" fillId="0" borderId="18" xfId="0" applyFont="1" applyFill="1" applyBorder="1" applyAlignment="1">
      <alignment horizontal="right" wrapText="1"/>
    </xf>
    <xf numFmtId="3" fontId="56" fillId="0" borderId="16" xfId="0" applyNumberFormat="1" applyFont="1" applyFill="1" applyBorder="1" applyAlignment="1">
      <alignment horizontal="right" wrapText="1"/>
    </xf>
    <xf numFmtId="9" fontId="56" fillId="33" borderId="21" xfId="0" applyNumberFormat="1" applyFont="1" applyFill="1" applyBorder="1" applyAlignment="1">
      <alignment/>
    </xf>
    <xf numFmtId="3" fontId="56" fillId="33" borderId="12" xfId="58" applyNumberFormat="1" applyFont="1" applyFill="1" applyBorder="1" applyAlignment="1">
      <alignment horizontal="right"/>
      <protection/>
    </xf>
    <xf numFmtId="0" fontId="56" fillId="33" borderId="18" xfId="58" applyFont="1" applyFill="1" applyBorder="1" applyAlignment="1">
      <alignment horizontal="right"/>
      <protection/>
    </xf>
    <xf numFmtId="0" fontId="55" fillId="33" borderId="0" xfId="58" applyFont="1" applyFill="1" applyBorder="1" applyAlignment="1">
      <alignment horizontal="right"/>
      <protection/>
    </xf>
    <xf numFmtId="0" fontId="55" fillId="33" borderId="25" xfId="58" applyFont="1" applyFill="1" applyBorder="1" applyAlignment="1">
      <alignment horizontal="right"/>
      <protection/>
    </xf>
    <xf numFmtId="174" fontId="56" fillId="33" borderId="0" xfId="58" applyNumberFormat="1" applyFont="1" applyFill="1" applyAlignment="1">
      <alignment horizontal="right"/>
      <protection/>
    </xf>
    <xf numFmtId="1" fontId="56" fillId="33" borderId="0" xfId="58" applyNumberFormat="1" applyFont="1" applyFill="1" applyAlignment="1">
      <alignment horizontal="right"/>
      <protection/>
    </xf>
    <xf numFmtId="0" fontId="56" fillId="33" borderId="0" xfId="58" applyFont="1" applyFill="1" applyBorder="1" applyAlignment="1">
      <alignment horizontal="right"/>
      <protection/>
    </xf>
    <xf numFmtId="174" fontId="56" fillId="33" borderId="0" xfId="58" applyNumberFormat="1" applyFont="1" applyFill="1" applyBorder="1" applyAlignment="1">
      <alignment horizontal="right"/>
      <protection/>
    </xf>
    <xf numFmtId="0" fontId="55" fillId="33" borderId="0" xfId="58" applyFont="1" applyFill="1" applyAlignment="1">
      <alignment horizontal="left"/>
      <protection/>
    </xf>
    <xf numFmtId="0" fontId="56" fillId="33" borderId="0" xfId="0" applyFont="1" applyFill="1" applyAlignment="1">
      <alignment horizontal="right"/>
    </xf>
    <xf numFmtId="1" fontId="56" fillId="33" borderId="0" xfId="0" applyNumberFormat="1" applyFont="1" applyFill="1" applyBorder="1" applyAlignment="1">
      <alignment horizontal="right"/>
    </xf>
    <xf numFmtId="9" fontId="56" fillId="0" borderId="0" xfId="0" applyNumberFormat="1" applyFont="1" applyAlignment="1">
      <alignment/>
    </xf>
    <xf numFmtId="9" fontId="56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9" fontId="0" fillId="0" borderId="0" xfId="0" applyNumberFormat="1" applyFont="1" applyAlignment="1">
      <alignment/>
    </xf>
    <xf numFmtId="9" fontId="0" fillId="33" borderId="13" xfId="63" applyFont="1" applyFill="1" applyBorder="1" applyAlignment="1">
      <alignment horizontal="right"/>
    </xf>
    <xf numFmtId="0" fontId="0" fillId="0" borderId="0" xfId="60" applyFont="1" applyFill="1" applyBorder="1" applyAlignment="1">
      <alignment horizontal="right"/>
      <protection/>
    </xf>
    <xf numFmtId="0" fontId="3" fillId="34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53" applyFill="1" applyAlignment="1" applyProtection="1">
      <alignment/>
      <protection/>
    </xf>
    <xf numFmtId="0" fontId="5" fillId="33" borderId="0" xfId="0" applyFont="1" applyFill="1" applyAlignment="1">
      <alignment horizontal="left" vertical="top" wrapText="1"/>
    </xf>
    <xf numFmtId="0" fontId="7" fillId="0" borderId="0" xfId="53" applyAlignment="1" applyProtection="1">
      <alignment/>
      <protection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wrapText="1"/>
    </xf>
    <xf numFmtId="0" fontId="7" fillId="33" borderId="0" xfId="53" applyFill="1" applyAlignment="1" applyProtection="1">
      <alignment horizontal="right"/>
      <protection/>
    </xf>
    <xf numFmtId="3" fontId="28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 wrapText="1"/>
    </xf>
    <xf numFmtId="3" fontId="57" fillId="0" borderId="0" xfId="0" applyNumberFormat="1" applyFont="1" applyFill="1" applyBorder="1" applyAlignment="1">
      <alignment/>
    </xf>
    <xf numFmtId="9" fontId="58" fillId="0" borderId="0" xfId="0" applyNumberFormat="1" applyFont="1" applyFill="1" applyBorder="1" applyAlignment="1">
      <alignment horizontal="right" wrapText="1"/>
    </xf>
    <xf numFmtId="9" fontId="59" fillId="0" borderId="10" xfId="0" applyNumberFormat="1" applyFont="1" applyFill="1" applyBorder="1" applyAlignment="1">
      <alignment horizontal="right" wrapText="1"/>
    </xf>
    <xf numFmtId="1" fontId="58" fillId="0" borderId="0" xfId="0" applyNumberFormat="1" applyFont="1" applyFill="1" applyBorder="1" applyAlignment="1">
      <alignment horizontal="right" wrapText="1"/>
    </xf>
    <xf numFmtId="1" fontId="57" fillId="0" borderId="0" xfId="0" applyNumberFormat="1" applyFont="1" applyFill="1" applyBorder="1" applyAlignment="1">
      <alignment/>
    </xf>
    <xf numFmtId="9" fontId="0" fillId="33" borderId="13" xfId="6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9" fontId="0" fillId="33" borderId="0" xfId="63" applyFont="1" applyFill="1" applyBorder="1" applyAlignment="1">
      <alignment horizontal="right"/>
    </xf>
    <xf numFmtId="174" fontId="0" fillId="33" borderId="0" xfId="63" applyNumberFormat="1" applyFont="1" applyFill="1" applyBorder="1" applyAlignment="1">
      <alignment horizontal="right"/>
    </xf>
    <xf numFmtId="174" fontId="0" fillId="33" borderId="0" xfId="63" applyNumberFormat="1" applyFont="1" applyFill="1" applyAlignment="1">
      <alignment horizontal="right"/>
    </xf>
    <xf numFmtId="9" fontId="0" fillId="33" borderId="0" xfId="63" applyFont="1" applyFill="1" applyAlignment="1">
      <alignment horizontal="right"/>
    </xf>
    <xf numFmtId="9" fontId="3" fillId="33" borderId="10" xfId="63" applyFont="1" applyFill="1" applyBorder="1" applyAlignment="1">
      <alignment horizontal="right"/>
    </xf>
    <xf numFmtId="174" fontId="3" fillId="33" borderId="10" xfId="63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6" fillId="33" borderId="0" xfId="0" applyFont="1" applyFill="1" applyBorder="1" applyAlignment="1">
      <alignment horizontal="left" wrapText="1"/>
    </xf>
    <xf numFmtId="3" fontId="56" fillId="33" borderId="13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9" fontId="3" fillId="33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wrapText="1"/>
    </xf>
    <xf numFmtId="174" fontId="4" fillId="33" borderId="13" xfId="58" applyNumberFormat="1" applyFont="1" applyFill="1" applyBorder="1" applyAlignment="1">
      <alignment horizontal="right"/>
      <protection/>
    </xf>
    <xf numFmtId="174" fontId="4" fillId="33" borderId="21" xfId="58" applyNumberFormat="1" applyFont="1" applyFill="1" applyBorder="1" applyAlignment="1">
      <alignment horizontal="right"/>
      <protection/>
    </xf>
    <xf numFmtId="3" fontId="0" fillId="0" borderId="16" xfId="0" applyNumberFormat="1" applyFont="1" applyFill="1" applyBorder="1" applyAlignment="1">
      <alignment horizontal="right" wrapText="1"/>
    </xf>
    <xf numFmtId="9" fontId="0" fillId="33" borderId="21" xfId="0" applyNumberFormat="1" applyFont="1" applyFill="1" applyBorder="1" applyAlignment="1">
      <alignment/>
    </xf>
    <xf numFmtId="0" fontId="0" fillId="33" borderId="18" xfId="58" applyFont="1" applyFill="1" applyBorder="1" applyAlignment="1">
      <alignment horizontal="right"/>
      <protection/>
    </xf>
    <xf numFmtId="0" fontId="3" fillId="33" borderId="0" xfId="58" applyFont="1" applyFill="1" applyBorder="1" applyAlignment="1">
      <alignment horizontal="right"/>
      <protection/>
    </xf>
    <xf numFmtId="0" fontId="3" fillId="33" borderId="25" xfId="58" applyFont="1" applyFill="1" applyBorder="1" applyAlignment="1">
      <alignment horizontal="right"/>
      <protection/>
    </xf>
    <xf numFmtId="0" fontId="4" fillId="33" borderId="21" xfId="58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9" fontId="3" fillId="33" borderId="10" xfId="58" applyNumberFormat="1" applyFont="1" applyFill="1" applyBorder="1" applyAlignment="1">
      <alignment horizontal="right"/>
      <protection/>
    </xf>
    <xf numFmtId="3" fontId="0" fillId="33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56" fillId="0" borderId="15" xfId="0" applyNumberFormat="1" applyFont="1" applyFill="1" applyBorder="1" applyAlignment="1">
      <alignment/>
    </xf>
    <xf numFmtId="1" fontId="56" fillId="0" borderId="25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3" fillId="35" borderId="10" xfId="58" applyFont="1" applyFill="1" applyBorder="1" applyAlignment="1">
      <alignment horizontal="right" wrapText="1"/>
      <protection/>
    </xf>
    <xf numFmtId="0" fontId="3" fillId="34" borderId="10" xfId="58" applyFont="1" applyFill="1" applyBorder="1">
      <alignment/>
      <protection/>
    </xf>
    <xf numFmtId="0" fontId="3" fillId="34" borderId="10" xfId="58" applyNumberFormat="1" applyFont="1" applyFill="1" applyBorder="1" applyAlignment="1">
      <alignment horizontal="right"/>
      <protection/>
    </xf>
    <xf numFmtId="0" fontId="3" fillId="34" borderId="10" xfId="58" applyFont="1" applyFill="1" applyBorder="1" applyAlignment="1">
      <alignment horizontal="right"/>
      <protection/>
    </xf>
    <xf numFmtId="0" fontId="3" fillId="35" borderId="10" xfId="58" applyFont="1" applyFill="1" applyBorder="1" applyAlignment="1">
      <alignment horizontal="right"/>
      <protection/>
    </xf>
    <xf numFmtId="3" fontId="0" fillId="0" borderId="0" xfId="58" applyNumberFormat="1" applyFont="1" applyFill="1" applyBorder="1" applyAlignment="1">
      <alignment horizontal="right"/>
      <protection/>
    </xf>
    <xf numFmtId="9" fontId="0" fillId="0" borderId="0" xfId="58" applyNumberFormat="1" applyFont="1" applyFill="1" applyBorder="1" applyAlignment="1">
      <alignment horizontal="right"/>
      <protection/>
    </xf>
    <xf numFmtId="9" fontId="0" fillId="0" borderId="0" xfId="58" applyNumberFormat="1" applyFont="1" applyFill="1" applyBorder="1" applyAlignment="1">
      <alignment horizontal="right" wrapText="1"/>
      <protection/>
    </xf>
    <xf numFmtId="9" fontId="0" fillId="33" borderId="25" xfId="0" applyNumberFormat="1" applyFont="1" applyFill="1" applyBorder="1" applyAlignment="1">
      <alignment horizontal="right"/>
    </xf>
    <xf numFmtId="1" fontId="62" fillId="0" borderId="0" xfId="0" applyNumberFormat="1" applyFont="1" applyFill="1" applyBorder="1" applyAlignment="1">
      <alignment/>
    </xf>
    <xf numFmtId="0" fontId="3" fillId="35" borderId="10" xfId="58" applyFont="1" applyFill="1" applyBorder="1" applyAlignment="1">
      <alignment horizontal="center"/>
      <protection/>
    </xf>
    <xf numFmtId="9" fontId="0" fillId="33" borderId="10" xfId="63" applyNumberFormat="1" applyFont="1" applyFill="1" applyBorder="1" applyAlignment="1">
      <alignment horizontal="right" vertical="center"/>
    </xf>
    <xf numFmtId="9" fontId="0" fillId="33" borderId="10" xfId="63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/>
    </xf>
    <xf numFmtId="0" fontId="7" fillId="0" borderId="0" xfId="53" applyAlignment="1" applyProtection="1">
      <alignment horizontal="left"/>
      <protection/>
    </xf>
    <xf numFmtId="0" fontId="10" fillId="33" borderId="0" xfId="58" applyFont="1" applyFill="1" applyAlignment="1">
      <alignment horizontal="left"/>
      <protection/>
    </xf>
    <xf numFmtId="0" fontId="7" fillId="0" borderId="0" xfId="53" applyAlignment="1" applyProtection="1">
      <alignment horizontal="left"/>
      <protection/>
    </xf>
    <xf numFmtId="0" fontId="5" fillId="33" borderId="0" xfId="0" applyFont="1" applyFill="1" applyBorder="1" applyAlignment="1">
      <alignment horizontal="left"/>
    </xf>
    <xf numFmtId="0" fontId="5" fillId="33" borderId="0" xfId="59" applyFont="1" applyFill="1" applyBorder="1" applyAlignment="1">
      <alignment horizontal="left"/>
      <protection/>
    </xf>
    <xf numFmtId="0" fontId="7" fillId="0" borderId="0" xfId="53" applyAlignment="1" applyProtection="1">
      <alignment horizontal="left" wrapText="1"/>
      <protection/>
    </xf>
    <xf numFmtId="0" fontId="6" fillId="34" borderId="14" xfId="59" applyFont="1" applyFill="1" applyBorder="1" applyAlignment="1">
      <alignment horizontal="left" vertical="top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/>
    </xf>
    <xf numFmtId="0" fontId="9" fillId="33" borderId="0" xfId="53" applyFont="1" applyFill="1" applyBorder="1" applyAlignment="1" applyProtection="1">
      <alignment horizontal="left" vertical="center"/>
      <protection/>
    </xf>
    <xf numFmtId="0" fontId="3" fillId="34" borderId="14" xfId="59" applyFont="1" applyFill="1" applyBorder="1" applyAlignment="1" quotePrefix="1">
      <alignment horizontal="left"/>
      <protection/>
    </xf>
    <xf numFmtId="0" fontId="3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5" borderId="14" xfId="59" applyFont="1" applyFill="1" applyBorder="1" applyAlignment="1" quotePrefix="1">
      <alignment horizontal="left"/>
      <protection/>
    </xf>
    <xf numFmtId="0" fontId="10" fillId="33" borderId="0" xfId="58" applyFont="1" applyFill="1" applyAlignment="1">
      <alignment horizontal="left"/>
      <protection/>
    </xf>
    <xf numFmtId="0" fontId="3" fillId="34" borderId="20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right" wrapText="1"/>
    </xf>
    <xf numFmtId="0" fontId="3" fillId="34" borderId="25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right" wrapText="1"/>
    </xf>
    <xf numFmtId="0" fontId="3" fillId="34" borderId="21" xfId="0" applyFont="1" applyFill="1" applyBorder="1" applyAlignment="1">
      <alignment horizontal="right" wrapText="1"/>
    </xf>
    <xf numFmtId="0" fontId="3" fillId="35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G SCE CSYS 00" xfId="58"/>
    <cellStyle name="Normal_Table 1" xfId="59"/>
    <cellStyle name="Normal_V99H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14094.html" TargetMode="External" /><Relationship Id="rId2" Type="http://schemas.openxmlformats.org/officeDocument/2006/relationships/hyperlink" Target="http://www.sqa.org.uk/sqa/14094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A1" sqref="A1:J1"/>
    </sheetView>
  </sheetViews>
  <sheetFormatPr defaultColWidth="10.7109375" defaultRowHeight="13.5" customHeight="1"/>
  <cols>
    <col min="1" max="1" width="5.7109375" style="101" customWidth="1"/>
    <col min="2" max="10" width="10.00390625" style="101" customWidth="1"/>
    <col min="11" max="26" width="9.140625" style="101" customWidth="1"/>
    <col min="27" max="16384" width="10.7109375" style="101" customWidth="1"/>
  </cols>
  <sheetData>
    <row r="1" spans="1:10" ht="13.5" customHeight="1" thickTop="1">
      <c r="A1" s="275" t="s">
        <v>110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9" ht="13.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3.5" customHeight="1">
      <c r="A3" s="277" t="s">
        <v>129</v>
      </c>
      <c r="B3" s="277"/>
      <c r="C3" s="277"/>
      <c r="D3" s="277"/>
      <c r="E3" s="277"/>
      <c r="F3" s="277"/>
      <c r="G3" s="277"/>
      <c r="H3" s="277"/>
      <c r="I3" s="277"/>
    </row>
    <row r="4" spans="1:9" ht="13.5" customHeight="1">
      <c r="A4" s="277"/>
      <c r="B4" s="277"/>
      <c r="C4" s="277"/>
      <c r="D4" s="277"/>
      <c r="E4" s="277"/>
      <c r="F4" s="277"/>
      <c r="G4" s="277"/>
      <c r="H4" s="277"/>
      <c r="I4" s="277"/>
    </row>
    <row r="5" spans="1:9" ht="13.5" customHeight="1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3.5" customHeight="1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8.75" customHeight="1">
      <c r="A7" s="277"/>
      <c r="B7" s="277"/>
      <c r="C7" s="277"/>
      <c r="D7" s="277"/>
      <c r="E7" s="277"/>
      <c r="F7" s="277"/>
      <c r="G7" s="277"/>
      <c r="H7" s="277"/>
      <c r="I7" s="277"/>
    </row>
    <row r="8" spans="1:9" ht="13.5" customHeight="1">
      <c r="A8" s="192"/>
      <c r="B8" s="192"/>
      <c r="C8" s="192"/>
      <c r="D8" s="192"/>
      <c r="E8" s="192"/>
      <c r="F8" s="192"/>
      <c r="G8" s="192"/>
      <c r="H8" s="192"/>
      <c r="I8" s="192"/>
    </row>
    <row r="9" spans="1:9" ht="13.5" customHeight="1">
      <c r="A9" s="271" t="s">
        <v>130</v>
      </c>
      <c r="B9" s="271"/>
      <c r="C9" s="271"/>
      <c r="D9" s="271"/>
      <c r="E9" s="271"/>
      <c r="F9" s="106"/>
      <c r="G9" s="106"/>
      <c r="H9" s="106"/>
      <c r="I9" s="106"/>
    </row>
    <row r="10" spans="1:9" ht="13.5" customHeight="1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9" ht="13.5" customHeight="1">
      <c r="A11" s="276" t="s">
        <v>137</v>
      </c>
      <c r="B11" s="276"/>
      <c r="C11" s="104"/>
      <c r="D11" s="104"/>
      <c r="E11" s="104"/>
      <c r="F11" s="104"/>
      <c r="G11" s="104"/>
      <c r="H11" s="104"/>
      <c r="I11" s="104"/>
    </row>
    <row r="12" spans="1:9" ht="13.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7" ht="13.5" customHeight="1">
      <c r="A13" s="189" t="s">
        <v>160</v>
      </c>
      <c r="B13" s="271" t="s">
        <v>205</v>
      </c>
      <c r="C13" s="271"/>
      <c r="D13" s="271"/>
      <c r="E13" s="271"/>
      <c r="F13" s="271"/>
      <c r="G13"/>
    </row>
    <row r="14" spans="1:3" ht="13.5" customHeight="1">
      <c r="A14" s="189"/>
      <c r="B14" s="99"/>
      <c r="C14" s="99"/>
    </row>
    <row r="15" spans="1:8" ht="13.5" customHeight="1">
      <c r="A15" s="189" t="s">
        <v>161</v>
      </c>
      <c r="B15" s="193" t="s">
        <v>206</v>
      </c>
      <c r="C15" s="193"/>
      <c r="D15" s="193"/>
      <c r="E15" s="193"/>
      <c r="F15" s="193"/>
      <c r="G15"/>
      <c r="H15"/>
    </row>
    <row r="16" spans="1:3" ht="13.5" customHeight="1">
      <c r="A16" s="189"/>
      <c r="B16" s="99"/>
      <c r="C16" s="99"/>
    </row>
    <row r="17" spans="1:7" ht="13.5" customHeight="1">
      <c r="A17" s="189" t="s">
        <v>162</v>
      </c>
      <c r="B17" s="271" t="s">
        <v>195</v>
      </c>
      <c r="C17" s="271"/>
      <c r="D17" s="271"/>
      <c r="E17" s="271"/>
      <c r="F17"/>
      <c r="G17"/>
    </row>
    <row r="18" spans="1:3" ht="13.5" customHeight="1">
      <c r="A18" s="189"/>
      <c r="B18" s="99"/>
      <c r="C18" s="99"/>
    </row>
    <row r="19" spans="1:7" ht="13.5" customHeight="1">
      <c r="A19" s="189" t="s">
        <v>163</v>
      </c>
      <c r="B19" s="271" t="s">
        <v>196</v>
      </c>
      <c r="C19" s="271"/>
      <c r="D19" s="271"/>
      <c r="E19" s="271"/>
      <c r="F19" s="271"/>
      <c r="G19"/>
    </row>
    <row r="20" spans="1:3" ht="13.5" customHeight="1">
      <c r="A20" s="189"/>
      <c r="B20" s="99"/>
      <c r="C20" s="99"/>
    </row>
    <row r="21" spans="1:9" ht="13.5" customHeight="1">
      <c r="A21" s="189" t="s">
        <v>164</v>
      </c>
      <c r="B21" s="271" t="s">
        <v>197</v>
      </c>
      <c r="C21" s="271"/>
      <c r="D21" s="271"/>
      <c r="E21" s="271"/>
      <c r="F21" s="271"/>
      <c r="G21" s="271"/>
      <c r="H21" s="271"/>
      <c r="I21"/>
    </row>
    <row r="22" spans="1:4" ht="13.5" customHeight="1">
      <c r="A22" s="189"/>
      <c r="B22" s="272" t="s">
        <v>138</v>
      </c>
      <c r="C22" s="272"/>
      <c r="D22" s="272"/>
    </row>
    <row r="23" spans="1:3" ht="13.5" customHeight="1">
      <c r="A23" s="189"/>
      <c r="B23" s="99"/>
      <c r="C23" s="99"/>
    </row>
    <row r="24" spans="1:8" ht="13.5" customHeight="1">
      <c r="A24" s="189" t="s">
        <v>165</v>
      </c>
      <c r="B24" s="193" t="s">
        <v>198</v>
      </c>
      <c r="C24" s="193"/>
      <c r="D24" s="193"/>
      <c r="E24" s="193"/>
      <c r="F24" s="193"/>
      <c r="G24" s="193"/>
      <c r="H24"/>
    </row>
    <row r="25" spans="1:4" ht="13.5" customHeight="1">
      <c r="A25" s="189"/>
      <c r="B25" s="272" t="s">
        <v>138</v>
      </c>
      <c r="C25" s="272"/>
      <c r="D25" s="272"/>
    </row>
    <row r="26" spans="1:3" ht="13.5" customHeight="1">
      <c r="A26" s="189"/>
      <c r="B26" s="99"/>
      <c r="C26" s="99"/>
    </row>
    <row r="27" spans="1:8" ht="13.5" customHeight="1">
      <c r="A27" s="189" t="s">
        <v>166</v>
      </c>
      <c r="B27" s="271" t="s">
        <v>199</v>
      </c>
      <c r="C27" s="271"/>
      <c r="D27" s="271"/>
      <c r="E27" s="271"/>
      <c r="F27" s="271"/>
      <c r="G27" s="271"/>
      <c r="H27"/>
    </row>
    <row r="28" spans="1:4" ht="13.5" customHeight="1">
      <c r="A28" s="189"/>
      <c r="B28" s="272" t="s">
        <v>139</v>
      </c>
      <c r="C28" s="272"/>
      <c r="D28" s="272"/>
    </row>
    <row r="29" spans="1:3" ht="13.5" customHeight="1">
      <c r="A29" s="189"/>
      <c r="B29" s="99"/>
      <c r="C29" s="99"/>
    </row>
    <row r="30" spans="1:8" ht="13.5" customHeight="1">
      <c r="A30" s="189" t="s">
        <v>167</v>
      </c>
      <c r="B30" s="271" t="s">
        <v>199</v>
      </c>
      <c r="C30" s="271"/>
      <c r="D30" s="271"/>
      <c r="E30" s="271"/>
      <c r="F30" s="271"/>
      <c r="G30" s="271"/>
      <c r="H30"/>
    </row>
    <row r="31" spans="1:5" ht="13.5" customHeight="1">
      <c r="A31" s="189"/>
      <c r="B31" s="272" t="s">
        <v>140</v>
      </c>
      <c r="C31" s="272"/>
      <c r="D31" s="272"/>
      <c r="E31" s="272"/>
    </row>
    <row r="32" spans="1:3" ht="13.5" customHeight="1">
      <c r="A32" s="189"/>
      <c r="B32" s="99"/>
      <c r="C32" s="99"/>
    </row>
    <row r="33" spans="1:8" ht="13.5" customHeight="1">
      <c r="A33" s="189" t="s">
        <v>168</v>
      </c>
      <c r="B33" s="193" t="s">
        <v>199</v>
      </c>
      <c r="C33" s="193"/>
      <c r="D33" s="193"/>
      <c r="E33" s="193"/>
      <c r="F33" s="193"/>
      <c r="G33" s="193"/>
      <c r="H33"/>
    </row>
    <row r="34" spans="1:5" ht="13.5" customHeight="1">
      <c r="A34" s="189"/>
      <c r="B34" s="272" t="s">
        <v>141</v>
      </c>
      <c r="C34" s="272"/>
      <c r="D34" s="272"/>
      <c r="E34" s="272"/>
    </row>
    <row r="35" spans="1:3" ht="13.5" customHeight="1">
      <c r="A35" s="189"/>
      <c r="B35" s="99"/>
      <c r="C35" s="99"/>
    </row>
    <row r="36" spans="1:10" ht="13.5" customHeight="1">
      <c r="A36" s="189" t="s">
        <v>169</v>
      </c>
      <c r="B36" s="271" t="s">
        <v>200</v>
      </c>
      <c r="C36" s="271"/>
      <c r="D36" s="271"/>
      <c r="E36" s="271"/>
      <c r="F36" s="271"/>
      <c r="G36" s="271"/>
      <c r="H36" s="271"/>
      <c r="I36" s="271"/>
      <c r="J36"/>
    </row>
    <row r="37" spans="1:3" ht="13.5" customHeight="1">
      <c r="A37" s="189"/>
      <c r="B37" s="273" t="s">
        <v>142</v>
      </c>
      <c r="C37" s="273"/>
    </row>
    <row r="38" spans="1:3" ht="13.5" customHeight="1">
      <c r="A38" s="189"/>
      <c r="B38" s="100"/>
      <c r="C38" s="99"/>
    </row>
    <row r="39" spans="1:11" ht="13.5" customHeight="1">
      <c r="A39" s="189" t="s">
        <v>170</v>
      </c>
      <c r="B39" s="271" t="s">
        <v>201</v>
      </c>
      <c r="C39" s="271"/>
      <c r="D39" s="271"/>
      <c r="E39" s="271"/>
      <c r="F39" s="271"/>
      <c r="G39" s="271"/>
      <c r="H39" s="271"/>
      <c r="I39" s="271"/>
      <c r="J39" s="271"/>
      <c r="K39"/>
    </row>
    <row r="40" spans="1:3" ht="13.5" customHeight="1">
      <c r="A40" s="189"/>
      <c r="B40" s="273" t="s">
        <v>143</v>
      </c>
      <c r="C40" s="273"/>
    </row>
    <row r="41" spans="1:3" ht="13.5" customHeight="1">
      <c r="A41" s="189"/>
      <c r="B41" s="100"/>
      <c r="C41" s="99"/>
    </row>
    <row r="42" spans="1:11" ht="13.5" customHeight="1">
      <c r="A42" s="189" t="s">
        <v>171</v>
      </c>
      <c r="B42" s="271" t="s">
        <v>201</v>
      </c>
      <c r="C42" s="271"/>
      <c r="D42" s="271"/>
      <c r="E42" s="271"/>
      <c r="F42" s="271"/>
      <c r="G42" s="271"/>
      <c r="H42" s="271"/>
      <c r="I42" s="271"/>
      <c r="J42" s="271"/>
      <c r="K42"/>
    </row>
    <row r="43" spans="1:3" ht="13.5" customHeight="1">
      <c r="A43" s="189"/>
      <c r="B43" s="273" t="s">
        <v>144</v>
      </c>
      <c r="C43" s="273"/>
    </row>
    <row r="44" spans="1:3" ht="13.5" customHeight="1">
      <c r="A44" s="189"/>
      <c r="B44" s="99"/>
      <c r="C44" s="99"/>
    </row>
    <row r="45" spans="1:7" ht="13.5" customHeight="1">
      <c r="A45" s="189" t="s">
        <v>172</v>
      </c>
      <c r="B45" s="271" t="s">
        <v>202</v>
      </c>
      <c r="C45" s="271"/>
      <c r="D45" s="271"/>
      <c r="E45" s="271"/>
      <c r="F45" s="271"/>
      <c r="G45"/>
    </row>
    <row r="46" spans="1:3" ht="13.5" customHeight="1">
      <c r="A46" s="189"/>
      <c r="B46" s="273" t="s">
        <v>145</v>
      </c>
      <c r="C46" s="273"/>
    </row>
    <row r="47" spans="1:3" ht="13.5" customHeight="1">
      <c r="A47" s="189"/>
      <c r="B47" s="99"/>
      <c r="C47" s="99"/>
    </row>
    <row r="48" spans="1:7" ht="13.5" customHeight="1">
      <c r="A48" s="189" t="s">
        <v>173</v>
      </c>
      <c r="B48" s="271" t="s">
        <v>203</v>
      </c>
      <c r="C48" s="271"/>
      <c r="D48" s="271"/>
      <c r="E48" s="271"/>
      <c r="F48" s="271"/>
      <c r="G48"/>
    </row>
    <row r="49" spans="1:3" ht="13.5" customHeight="1">
      <c r="A49" s="189"/>
      <c r="B49" s="272" t="s">
        <v>146</v>
      </c>
      <c r="C49" s="272"/>
    </row>
    <row r="50" spans="1:2" ht="13.5" customHeight="1">
      <c r="A50" s="189"/>
      <c r="B50" s="99"/>
    </row>
    <row r="51" spans="1:8" ht="13.5" customHeight="1">
      <c r="A51" s="189" t="s">
        <v>174</v>
      </c>
      <c r="B51" s="271" t="s">
        <v>204</v>
      </c>
      <c r="C51" s="271"/>
      <c r="D51" s="271"/>
      <c r="E51" s="271"/>
      <c r="F51" s="271"/>
      <c r="G51" s="271"/>
      <c r="H51"/>
    </row>
    <row r="52" spans="1:3" ht="13.5" customHeight="1">
      <c r="A52" s="189"/>
      <c r="B52" s="272" t="s">
        <v>147</v>
      </c>
      <c r="C52" s="272"/>
    </row>
    <row r="53" spans="1:2" ht="13.5" customHeight="1">
      <c r="A53" s="189"/>
      <c r="B53" s="99"/>
    </row>
    <row r="54" spans="1:10" ht="13.5" customHeight="1">
      <c r="A54" s="189" t="s">
        <v>158</v>
      </c>
      <c r="B54" s="274" t="s">
        <v>207</v>
      </c>
      <c r="C54" s="274"/>
      <c r="D54" s="274"/>
      <c r="E54" s="274"/>
      <c r="F54" s="274"/>
      <c r="G54" s="274"/>
      <c r="H54" s="274"/>
      <c r="I54" s="274"/>
      <c r="J54" s="274"/>
    </row>
    <row r="55" spans="1:10" ht="13.5" customHeight="1">
      <c r="A55" s="189"/>
      <c r="B55" s="274"/>
      <c r="C55" s="274"/>
      <c r="D55" s="274"/>
      <c r="E55" s="274"/>
      <c r="F55" s="274"/>
      <c r="G55" s="274"/>
      <c r="H55" s="274"/>
      <c r="I55" s="274"/>
      <c r="J55" s="274"/>
    </row>
    <row r="56" spans="1:9" ht="13.5" customHeight="1">
      <c r="A56" s="189"/>
      <c r="B56" s="273" t="s">
        <v>148</v>
      </c>
      <c r="C56" s="273"/>
      <c r="D56" s="273"/>
      <c r="E56" s="273"/>
      <c r="F56" s="273"/>
      <c r="G56" s="189"/>
      <c r="H56" s="189"/>
      <c r="I56" s="189"/>
    </row>
    <row r="57" spans="1:2" ht="13.5" customHeight="1">
      <c r="A57" s="189"/>
      <c r="B57" s="99"/>
    </row>
    <row r="58" spans="1:10" ht="13.5" customHeight="1">
      <c r="A58" s="189" t="s">
        <v>159</v>
      </c>
      <c r="B58" s="271" t="s">
        <v>208</v>
      </c>
      <c r="C58" s="271"/>
      <c r="D58" s="271"/>
      <c r="E58" s="271"/>
      <c r="F58" s="271"/>
      <c r="G58" s="271"/>
      <c r="H58" s="271"/>
      <c r="I58"/>
      <c r="J58"/>
    </row>
    <row r="59" spans="2:8" ht="13.5" customHeight="1">
      <c r="B59" s="272" t="s">
        <v>149</v>
      </c>
      <c r="C59" s="272"/>
      <c r="D59" s="272"/>
      <c r="E59" s="272"/>
      <c r="F59" s="272"/>
      <c r="G59" s="272"/>
      <c r="H59" s="272"/>
    </row>
  </sheetData>
  <sheetProtection/>
  <mergeCells count="31">
    <mergeCell ref="B21:H21"/>
    <mergeCell ref="A3:I7"/>
    <mergeCell ref="B19:F19"/>
    <mergeCell ref="B25:D25"/>
    <mergeCell ref="B59:H59"/>
    <mergeCell ref="B28:D28"/>
    <mergeCell ref="B31:E31"/>
    <mergeCell ref="B34:E34"/>
    <mergeCell ref="B37:C37"/>
    <mergeCell ref="A1:J1"/>
    <mergeCell ref="A9:E9"/>
    <mergeCell ref="A11:B11"/>
    <mergeCell ref="B13:F13"/>
    <mergeCell ref="B17:E17"/>
    <mergeCell ref="B51:G51"/>
    <mergeCell ref="B22:D22"/>
    <mergeCell ref="B39:J39"/>
    <mergeCell ref="B42:J42"/>
    <mergeCell ref="B45:F45"/>
    <mergeCell ref="B40:C40"/>
    <mergeCell ref="B27:G27"/>
    <mergeCell ref="B48:F48"/>
    <mergeCell ref="B58:H58"/>
    <mergeCell ref="B52:C52"/>
    <mergeCell ref="B46:C46"/>
    <mergeCell ref="B49:C49"/>
    <mergeCell ref="B30:G30"/>
    <mergeCell ref="B43:C43"/>
    <mergeCell ref="B36:I36"/>
    <mergeCell ref="B54:J55"/>
    <mergeCell ref="B56:F56"/>
  </mergeCells>
  <hyperlinks>
    <hyperlink ref="B54:I55" location="'IB8'!Print_Area" display="TREND IN SUCCESSFUL APPEALS AT INTERMEDIATE 2 (BASED ON ENTRIES FROM"/>
    <hyperlink ref="B54" location="'IB8'!A2" display="TREND IN SUCCESSFUL APPEALS AT INTERMEDIATE 2 (BASED ON ENTRIES FROM"/>
    <hyperlink ref="B54:H54" location="'IB8'!A2" display="TREND IN SUCCESSFUL APPEALS AT INTERMEDIATE 2 (BASED ON ENTRIES FROM"/>
    <hyperlink ref="B54:J55" location="'IB8'!A3" display="TREND IN SUCCESSFUL APPEALS AT INTERMEDIATE 2 (BASED ON ENTRIES FROM LEARNERS PRESENTED BY CENTRES WITHIN SCOTLAND), 2009 TO 2013"/>
    <hyperlink ref="A9:E9" location="'Explanatory Note'!A3" display="See the Explanatory Note for further information."/>
    <hyperlink ref="B13:F13" location="'IB1'!A3" display="TREND IN INTERMEDIATE 2 ENTRIES, 2009 TO 2013"/>
    <hyperlink ref="B15:F15" location="'IB2'!A3" display="TREND IN INTERMEDIATE 2 PASS RATES, 2009 TO 2013"/>
    <hyperlink ref="B17:E17" location="IB3a!A3" display="INTERMEDIATE 2 ENTRIES BY STAGE, 2013"/>
    <hyperlink ref="B19:F19" location="IB3b!A3" display="INTERMEDIATE 2 PASS RATES BY STAGE, 2013"/>
    <hyperlink ref="B21:H21" location="IB4a!A3" display="INTERMEDIATE 2 ENTRIES, AWARDS AND NUMBERS OF CENTRES, 2013"/>
    <hyperlink ref="B24:G24" location="IB4b!A3" display="INTERMEDIATE 2 PERCENTAGE GRADE DISTRIBUTION, 2013"/>
    <hyperlink ref="B27:G27" location="IB5a!A3" display="INTERMEDIATE 2 ENTRIES AND AWARDS BY GENDER, 2013"/>
    <hyperlink ref="B30:G30" location="IB5b!A3" display="INTERMEDIATE 2 ENTRIES AND AWARDS BY GENDER, 2013"/>
    <hyperlink ref="B33:G33" location="IB5c!A3" display="INTERMEDIATE 2 ENTRIES AND AWARDS BY GENDER, 2013"/>
    <hyperlink ref="B36:I36" location="'IB6a, IB6b &amp; IB6c'!A3" display="INTERMEDIATE 2 LEARNERS BY AGE,  ENTRIES, PASSES AND PASS RATES, 2013"/>
    <hyperlink ref="B39:J39" location="'IB6a, IB6b &amp; IB6c'!A24" display="INTERMEDIATE 2 LEARNERS BY AGE, GENDER, ENTRIES, PASSES AND PASS RATES, 2013"/>
    <hyperlink ref="B42:J42" location="'IB6a, IB6b &amp; IB6c'!A64" display="INTERMEDIATE 2 LEARNERS BY AGE, GENDER, ENTRIES, PASSES AND PASS RATES, 2013"/>
    <hyperlink ref="B45:F45" location="'IB7a, IB7b &amp; IB7c'!A3" display="INTERMEDIATE 2 ENTRIES PER LEARNER, 2013"/>
    <hyperlink ref="B48:F48" location="'IB7a, IB7b &amp; IB7c'!A29" display="INTERMEDIATE 2 PASSES PER LEARNER, 2013"/>
    <hyperlink ref="B51:G51" location="'IB7a, IB7b &amp; IB7c'!A79" display="INTERMEDIATE 2 AWARDS AT GRADE A PER LEARNER, 2013"/>
    <hyperlink ref="B58:H58" location="'IB9'!A3" display="TREND IN ASSESSMENT ARRANGEMENTS AT INTERMEDIATE 2, 2009 TO 2013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5.57421875" defaultRowHeight="13.5" customHeight="1"/>
  <cols>
    <col min="1" max="1" width="48.8515625" style="36" customWidth="1"/>
    <col min="2" max="2" width="10.7109375" style="36" customWidth="1"/>
    <col min="3" max="3" width="14.28125" style="43" customWidth="1"/>
    <col min="4" max="6" width="10.7109375" style="36" customWidth="1"/>
    <col min="7" max="7" width="11.28125" style="36" customWidth="1"/>
    <col min="8" max="9" width="10.7109375" style="36" customWidth="1"/>
    <col min="10" max="26" width="9.140625" style="36" customWidth="1"/>
    <col min="27" max="16384" width="5.57421875" style="36" customWidth="1"/>
  </cols>
  <sheetData>
    <row r="1" spans="1:2" ht="13.5" customHeight="1">
      <c r="A1" s="193" t="s">
        <v>157</v>
      </c>
      <c r="B1"/>
    </row>
    <row r="2" ht="13.5" customHeight="1" thickBot="1"/>
    <row r="3" spans="1:9" ht="13.5" customHeight="1" thickTop="1">
      <c r="A3" s="280" t="s">
        <v>218</v>
      </c>
      <c r="B3" s="280"/>
      <c r="C3" s="280"/>
      <c r="D3" s="280"/>
      <c r="E3" s="280"/>
      <c r="F3" s="280"/>
      <c r="G3" s="280"/>
      <c r="H3" s="280"/>
      <c r="I3" s="280"/>
    </row>
    <row r="4" ht="13.5" customHeight="1">
      <c r="A4" s="16"/>
    </row>
    <row r="5" ht="13.5" customHeight="1">
      <c r="A5" s="16"/>
    </row>
    <row r="6" ht="13.5" customHeight="1">
      <c r="A6" s="42" t="s">
        <v>115</v>
      </c>
    </row>
    <row r="7" ht="1.5" customHeight="1">
      <c r="A7" s="42"/>
    </row>
    <row r="8" spans="1:9" ht="40.5" customHeight="1">
      <c r="A8" s="81" t="s">
        <v>109</v>
      </c>
      <c r="B8" s="78" t="s">
        <v>62</v>
      </c>
      <c r="C8" s="130" t="s">
        <v>125</v>
      </c>
      <c r="D8" s="78" t="s">
        <v>73</v>
      </c>
      <c r="E8" s="78" t="s">
        <v>74</v>
      </c>
      <c r="F8" s="78" t="s">
        <v>75</v>
      </c>
      <c r="G8" s="78" t="s">
        <v>76</v>
      </c>
      <c r="H8" s="78" t="s">
        <v>77</v>
      </c>
      <c r="I8" s="78" t="s">
        <v>78</v>
      </c>
    </row>
    <row r="9" spans="1:8" s="128" customFormat="1" ht="3" customHeight="1">
      <c r="A9" s="125"/>
      <c r="B9" s="122"/>
      <c r="C9" s="131"/>
      <c r="D9" s="122"/>
      <c r="E9" s="122"/>
      <c r="F9" s="122"/>
      <c r="G9" s="122"/>
      <c r="H9" s="122"/>
    </row>
    <row r="10" spans="1:9" ht="13.5" customHeight="1">
      <c r="A10" s="7" t="s">
        <v>182</v>
      </c>
      <c r="B10" s="118">
        <v>47</v>
      </c>
      <c r="C10" s="222">
        <v>0.5595238</v>
      </c>
      <c r="D10" s="118">
        <v>38</v>
      </c>
      <c r="E10" s="118">
        <v>6</v>
      </c>
      <c r="F10" s="118">
        <v>1</v>
      </c>
      <c r="G10" s="118" t="s">
        <v>2</v>
      </c>
      <c r="H10" s="118">
        <v>45</v>
      </c>
      <c r="I10" s="118">
        <v>1</v>
      </c>
    </row>
    <row r="11" spans="1:9" ht="13.5" customHeight="1">
      <c r="A11" s="195" t="s">
        <v>0</v>
      </c>
      <c r="B11" s="118">
        <v>12</v>
      </c>
      <c r="C11" s="222">
        <v>0.7058824</v>
      </c>
      <c r="D11" s="118">
        <v>11</v>
      </c>
      <c r="E11" s="118">
        <v>1</v>
      </c>
      <c r="F11" s="118">
        <v>0</v>
      </c>
      <c r="G11" s="118" t="s">
        <v>2</v>
      </c>
      <c r="H11" s="118">
        <v>12</v>
      </c>
      <c r="I11" s="118">
        <v>0</v>
      </c>
    </row>
    <row r="12" spans="1:9" ht="13.5" customHeight="1">
      <c r="A12" s="117" t="s">
        <v>68</v>
      </c>
      <c r="B12" s="118">
        <v>11794</v>
      </c>
      <c r="C12" s="222">
        <v>0.5026209</v>
      </c>
      <c r="D12" s="118">
        <v>3344</v>
      </c>
      <c r="E12" s="118">
        <v>3845</v>
      </c>
      <c r="F12" s="118">
        <v>3132</v>
      </c>
      <c r="G12" s="118" t="s">
        <v>2</v>
      </c>
      <c r="H12" s="118">
        <v>10321</v>
      </c>
      <c r="I12" s="118">
        <v>693</v>
      </c>
    </row>
    <row r="13" spans="1:9" ht="13.5" customHeight="1">
      <c r="A13" s="117" t="s">
        <v>1</v>
      </c>
      <c r="B13" s="118">
        <v>397</v>
      </c>
      <c r="C13" s="222">
        <v>0.5687679</v>
      </c>
      <c r="D13" s="118">
        <v>123</v>
      </c>
      <c r="E13" s="118">
        <v>108</v>
      </c>
      <c r="F13" s="118">
        <v>90</v>
      </c>
      <c r="G13" s="118" t="s">
        <v>2</v>
      </c>
      <c r="H13" s="118">
        <v>321</v>
      </c>
      <c r="I13" s="118">
        <v>16</v>
      </c>
    </row>
    <row r="14" spans="1:9" ht="13.5" customHeight="1">
      <c r="A14" s="117" t="s">
        <v>3</v>
      </c>
      <c r="B14" s="118">
        <v>2810</v>
      </c>
      <c r="C14" s="222">
        <v>0.6259746</v>
      </c>
      <c r="D14" s="118">
        <v>1838</v>
      </c>
      <c r="E14" s="118">
        <v>552</v>
      </c>
      <c r="F14" s="118">
        <v>279</v>
      </c>
      <c r="G14" s="118" t="s">
        <v>2</v>
      </c>
      <c r="H14" s="118">
        <v>2669</v>
      </c>
      <c r="I14" s="118">
        <v>56</v>
      </c>
    </row>
    <row r="15" spans="1:9" ht="13.5" customHeight="1">
      <c r="A15" s="117" t="s">
        <v>4</v>
      </c>
      <c r="B15" s="118">
        <v>17</v>
      </c>
      <c r="C15" s="222">
        <v>0.4473684</v>
      </c>
      <c r="D15" s="118">
        <v>6</v>
      </c>
      <c r="E15" s="118">
        <v>3</v>
      </c>
      <c r="F15" s="118">
        <v>4</v>
      </c>
      <c r="G15" s="118" t="s">
        <v>2</v>
      </c>
      <c r="H15" s="118">
        <v>13</v>
      </c>
      <c r="I15" s="118">
        <v>2</v>
      </c>
    </row>
    <row r="16" spans="1:9" ht="13.5" customHeight="1">
      <c r="A16" s="117" t="s">
        <v>5</v>
      </c>
      <c r="B16" s="118">
        <v>15</v>
      </c>
      <c r="C16" s="222">
        <v>0.5</v>
      </c>
      <c r="D16" s="118">
        <v>13</v>
      </c>
      <c r="E16" s="118">
        <v>1</v>
      </c>
      <c r="F16" s="118">
        <v>0</v>
      </c>
      <c r="G16" s="118" t="s">
        <v>2</v>
      </c>
      <c r="H16" s="118">
        <v>14</v>
      </c>
      <c r="I16" s="118">
        <v>0</v>
      </c>
    </row>
    <row r="17" spans="1:9" ht="13.5" customHeight="1">
      <c r="A17" s="117" t="s">
        <v>6</v>
      </c>
      <c r="B17" s="118">
        <v>554</v>
      </c>
      <c r="C17" s="222">
        <v>0.5579053</v>
      </c>
      <c r="D17" s="118">
        <v>327</v>
      </c>
      <c r="E17" s="118">
        <v>138</v>
      </c>
      <c r="F17" s="118">
        <v>61</v>
      </c>
      <c r="G17" s="118" t="s">
        <v>2</v>
      </c>
      <c r="H17" s="118">
        <v>526</v>
      </c>
      <c r="I17" s="118">
        <v>10</v>
      </c>
    </row>
    <row r="18" spans="1:9" ht="13.5" customHeight="1">
      <c r="A18" s="117" t="s">
        <v>7</v>
      </c>
      <c r="B18" s="118">
        <v>102</v>
      </c>
      <c r="C18" s="222">
        <v>0.7083333</v>
      </c>
      <c r="D18" s="118">
        <v>63</v>
      </c>
      <c r="E18" s="118">
        <v>22</v>
      </c>
      <c r="F18" s="118">
        <v>13</v>
      </c>
      <c r="G18" s="118" t="s">
        <v>2</v>
      </c>
      <c r="H18" s="118">
        <v>98</v>
      </c>
      <c r="I18" s="118">
        <v>2</v>
      </c>
    </row>
    <row r="19" spans="1:9" ht="13.5" customHeight="1">
      <c r="A19" s="117" t="s">
        <v>8</v>
      </c>
      <c r="B19" s="118">
        <v>79</v>
      </c>
      <c r="C19" s="222">
        <v>0.5064103</v>
      </c>
      <c r="D19" s="118">
        <v>70</v>
      </c>
      <c r="E19" s="118">
        <v>8</v>
      </c>
      <c r="F19" s="118">
        <v>1</v>
      </c>
      <c r="G19" s="118" t="s">
        <v>2</v>
      </c>
      <c r="H19" s="118">
        <v>79</v>
      </c>
      <c r="I19" s="118">
        <v>0</v>
      </c>
    </row>
    <row r="20" spans="1:9" ht="13.5" customHeight="1">
      <c r="A20" s="117" t="s">
        <v>9</v>
      </c>
      <c r="B20" s="118">
        <v>6</v>
      </c>
      <c r="C20" s="222">
        <v>0.4615385</v>
      </c>
      <c r="D20" s="118">
        <v>4</v>
      </c>
      <c r="E20" s="118">
        <v>2</v>
      </c>
      <c r="F20" s="118">
        <v>0</v>
      </c>
      <c r="G20" s="118" t="s">
        <v>2</v>
      </c>
      <c r="H20" s="118">
        <v>6</v>
      </c>
      <c r="I20" s="118">
        <v>0</v>
      </c>
    </row>
    <row r="21" spans="1:9" ht="13.5" customHeight="1">
      <c r="A21" s="117" t="s">
        <v>10</v>
      </c>
      <c r="B21" s="118">
        <v>1330</v>
      </c>
      <c r="C21" s="222">
        <v>0.6468872</v>
      </c>
      <c r="D21" s="118">
        <v>852</v>
      </c>
      <c r="E21" s="118">
        <v>246</v>
      </c>
      <c r="F21" s="118">
        <v>149</v>
      </c>
      <c r="G21" s="118" t="s">
        <v>2</v>
      </c>
      <c r="H21" s="118">
        <v>1247</v>
      </c>
      <c r="I21" s="118">
        <v>33</v>
      </c>
    </row>
    <row r="22" spans="1:9" ht="13.5" customHeight="1">
      <c r="A22" s="223"/>
      <c r="B22" s="223"/>
      <c r="C22" s="223"/>
      <c r="D22" s="223"/>
      <c r="E22" s="223"/>
      <c r="F22" s="223"/>
      <c r="G22" s="223"/>
      <c r="H22" s="223"/>
      <c r="I22" s="223"/>
    </row>
    <row r="23" spans="1:9" ht="13.5" customHeight="1">
      <c r="A23" s="117" t="s">
        <v>69</v>
      </c>
      <c r="B23" s="118">
        <v>137</v>
      </c>
      <c r="C23" s="222">
        <v>0.4506579</v>
      </c>
      <c r="D23" s="118">
        <v>55</v>
      </c>
      <c r="E23" s="118">
        <v>20</v>
      </c>
      <c r="F23" s="118">
        <v>28</v>
      </c>
      <c r="G23" s="118" t="s">
        <v>2</v>
      </c>
      <c r="H23" s="118">
        <v>103</v>
      </c>
      <c r="I23" s="118">
        <v>13</v>
      </c>
    </row>
    <row r="24" spans="1:9" ht="13.5" customHeight="1">
      <c r="A24" s="117" t="s">
        <v>11</v>
      </c>
      <c r="B24" s="118">
        <v>12226</v>
      </c>
      <c r="C24" s="222">
        <v>0.5080618</v>
      </c>
      <c r="D24" s="118">
        <v>4483</v>
      </c>
      <c r="E24" s="118">
        <v>2511</v>
      </c>
      <c r="F24" s="118">
        <v>1993</v>
      </c>
      <c r="G24" s="118" t="s">
        <v>2</v>
      </c>
      <c r="H24" s="118">
        <v>8987</v>
      </c>
      <c r="I24" s="118">
        <v>834</v>
      </c>
    </row>
    <row r="25" spans="1:9" ht="13.5" customHeight="1">
      <c r="A25" s="223"/>
      <c r="B25" s="223"/>
      <c r="C25" s="223"/>
      <c r="D25" s="223"/>
      <c r="E25" s="223"/>
      <c r="F25" s="223"/>
      <c r="G25" s="223"/>
      <c r="H25" s="223"/>
      <c r="I25" s="223"/>
    </row>
    <row r="26" spans="1:9" ht="13.5" customHeight="1">
      <c r="A26" s="117" t="s">
        <v>12</v>
      </c>
      <c r="B26" s="118">
        <v>5124</v>
      </c>
      <c r="C26" s="222">
        <v>0.6375513</v>
      </c>
      <c r="D26" s="118">
        <v>1150</v>
      </c>
      <c r="E26" s="118">
        <v>1231</v>
      </c>
      <c r="F26" s="118">
        <v>1343</v>
      </c>
      <c r="G26" s="118" t="s">
        <v>2</v>
      </c>
      <c r="H26" s="118">
        <v>3724</v>
      </c>
      <c r="I26" s="118">
        <v>541</v>
      </c>
    </row>
    <row r="27" spans="1:9" ht="13.5" customHeight="1">
      <c r="A27" s="117" t="s">
        <v>13</v>
      </c>
      <c r="B27" s="118">
        <v>43</v>
      </c>
      <c r="C27" s="222">
        <v>0.4886364</v>
      </c>
      <c r="D27" s="118">
        <v>17</v>
      </c>
      <c r="E27" s="118">
        <v>11</v>
      </c>
      <c r="F27" s="118">
        <v>10</v>
      </c>
      <c r="G27" s="118" t="s">
        <v>2</v>
      </c>
      <c r="H27" s="118">
        <v>38</v>
      </c>
      <c r="I27" s="118">
        <v>1</v>
      </c>
    </row>
    <row r="28" spans="1:9" ht="13.5" customHeight="1">
      <c r="A28" s="117" t="s">
        <v>14</v>
      </c>
      <c r="B28" s="118">
        <v>2264</v>
      </c>
      <c r="C28" s="222">
        <v>0.4808836</v>
      </c>
      <c r="D28" s="118">
        <v>1009</v>
      </c>
      <c r="E28" s="118">
        <v>470</v>
      </c>
      <c r="F28" s="118">
        <v>378</v>
      </c>
      <c r="G28" s="118" t="s">
        <v>2</v>
      </c>
      <c r="H28" s="118">
        <v>1857</v>
      </c>
      <c r="I28" s="118">
        <v>130</v>
      </c>
    </row>
    <row r="29" spans="1:9" ht="13.5" customHeight="1">
      <c r="A29" s="117" t="s">
        <v>15</v>
      </c>
      <c r="B29" s="118">
        <v>7</v>
      </c>
      <c r="C29" s="222">
        <v>0.4117647</v>
      </c>
      <c r="D29" s="118">
        <v>4</v>
      </c>
      <c r="E29" s="118">
        <v>2</v>
      </c>
      <c r="F29" s="118">
        <v>0</v>
      </c>
      <c r="G29" s="118" t="s">
        <v>2</v>
      </c>
      <c r="H29" s="118">
        <v>6</v>
      </c>
      <c r="I29" s="118">
        <v>0</v>
      </c>
    </row>
    <row r="30" spans="1:9" ht="13.5" customHeight="1">
      <c r="A30" s="117" t="s">
        <v>16</v>
      </c>
      <c r="B30" s="118">
        <v>55</v>
      </c>
      <c r="C30" s="222">
        <v>0.3716216</v>
      </c>
      <c r="D30" s="118">
        <v>12</v>
      </c>
      <c r="E30" s="118">
        <v>12</v>
      </c>
      <c r="F30" s="118">
        <v>11</v>
      </c>
      <c r="G30" s="118" t="s">
        <v>2</v>
      </c>
      <c r="H30" s="118">
        <v>35</v>
      </c>
      <c r="I30" s="118">
        <v>9</v>
      </c>
    </row>
    <row r="31" spans="1:9" ht="13.5" customHeight="1">
      <c r="A31" s="117" t="s">
        <v>17</v>
      </c>
      <c r="B31" s="118">
        <v>1272</v>
      </c>
      <c r="C31" s="222">
        <v>0.2610302</v>
      </c>
      <c r="D31" s="118">
        <v>621</v>
      </c>
      <c r="E31" s="118">
        <v>266</v>
      </c>
      <c r="F31" s="118">
        <v>174</v>
      </c>
      <c r="G31" s="118" t="s">
        <v>2</v>
      </c>
      <c r="H31" s="118">
        <v>1061</v>
      </c>
      <c r="I31" s="118">
        <v>79</v>
      </c>
    </row>
    <row r="32" spans="1:9" ht="13.5" customHeight="1">
      <c r="A32" s="223"/>
      <c r="B32" s="223"/>
      <c r="C32" s="223"/>
      <c r="D32" s="223"/>
      <c r="E32" s="223"/>
      <c r="F32" s="223"/>
      <c r="G32" s="223"/>
      <c r="H32" s="223"/>
      <c r="I32" s="223"/>
    </row>
    <row r="33" spans="1:9" ht="13.5" customHeight="1">
      <c r="A33" s="117" t="s">
        <v>18</v>
      </c>
      <c r="B33" s="118">
        <v>69</v>
      </c>
      <c r="C33" s="222">
        <v>0.5655738</v>
      </c>
      <c r="D33" s="118">
        <v>47</v>
      </c>
      <c r="E33" s="118">
        <v>12</v>
      </c>
      <c r="F33" s="118">
        <v>6</v>
      </c>
      <c r="G33" s="118" t="s">
        <v>2</v>
      </c>
      <c r="H33" s="118">
        <v>65</v>
      </c>
      <c r="I33" s="118">
        <v>1</v>
      </c>
    </row>
    <row r="34" spans="1:9" ht="13.5" customHeight="1">
      <c r="A34" s="117" t="s">
        <v>19</v>
      </c>
      <c r="B34" s="118">
        <v>110</v>
      </c>
      <c r="C34" s="222">
        <v>0.3188406</v>
      </c>
      <c r="D34" s="118">
        <v>85</v>
      </c>
      <c r="E34" s="118">
        <v>13</v>
      </c>
      <c r="F34" s="118">
        <v>7</v>
      </c>
      <c r="G34" s="118" t="s">
        <v>2</v>
      </c>
      <c r="H34" s="118">
        <v>105</v>
      </c>
      <c r="I34" s="118">
        <v>1</v>
      </c>
    </row>
    <row r="35" spans="1:9" ht="13.5" customHeight="1">
      <c r="A35" s="117" t="s">
        <v>20</v>
      </c>
      <c r="B35" s="118">
        <v>1491</v>
      </c>
      <c r="C35" s="222">
        <v>0.4182328</v>
      </c>
      <c r="D35" s="118">
        <v>653</v>
      </c>
      <c r="E35" s="118">
        <v>333</v>
      </c>
      <c r="F35" s="118">
        <v>261</v>
      </c>
      <c r="G35" s="118" t="s">
        <v>2</v>
      </c>
      <c r="H35" s="118">
        <v>1247</v>
      </c>
      <c r="I35" s="118">
        <v>66</v>
      </c>
    </row>
    <row r="36" spans="1:9" ht="13.5" customHeight="1">
      <c r="A36" s="117" t="s">
        <v>21</v>
      </c>
      <c r="B36" s="118">
        <v>2838</v>
      </c>
      <c r="C36" s="222">
        <v>0.506424</v>
      </c>
      <c r="D36" s="118">
        <v>1228</v>
      </c>
      <c r="E36" s="118">
        <v>778</v>
      </c>
      <c r="F36" s="118">
        <v>477</v>
      </c>
      <c r="G36" s="118" t="s">
        <v>2</v>
      </c>
      <c r="H36" s="118">
        <v>2483</v>
      </c>
      <c r="I36" s="118">
        <v>139</v>
      </c>
    </row>
    <row r="37" spans="1:9" ht="13.5" customHeight="1">
      <c r="A37" s="117" t="s">
        <v>22</v>
      </c>
      <c r="B37" s="118">
        <v>2046</v>
      </c>
      <c r="C37" s="222">
        <v>0.5556763</v>
      </c>
      <c r="D37" s="118">
        <v>715</v>
      </c>
      <c r="E37" s="118">
        <v>519</v>
      </c>
      <c r="F37" s="118">
        <v>426</v>
      </c>
      <c r="G37" s="118" t="s">
        <v>2</v>
      </c>
      <c r="H37" s="118">
        <v>1660</v>
      </c>
      <c r="I37" s="118">
        <v>117</v>
      </c>
    </row>
    <row r="38" spans="1:9" ht="13.5" customHeight="1">
      <c r="A38" s="117" t="s">
        <v>23</v>
      </c>
      <c r="B38" s="118">
        <v>160</v>
      </c>
      <c r="C38" s="222">
        <v>0.5925926</v>
      </c>
      <c r="D38" s="118">
        <v>62</v>
      </c>
      <c r="E38" s="118">
        <v>30</v>
      </c>
      <c r="F38" s="118">
        <v>27</v>
      </c>
      <c r="G38" s="118" t="s">
        <v>2</v>
      </c>
      <c r="H38" s="118">
        <v>119</v>
      </c>
      <c r="I38" s="118">
        <v>7</v>
      </c>
    </row>
    <row r="39" spans="1:9" ht="13.5" customHeight="1">
      <c r="A39" s="117" t="s">
        <v>24</v>
      </c>
      <c r="B39" s="118">
        <v>367</v>
      </c>
      <c r="C39" s="222">
        <v>0.7084942</v>
      </c>
      <c r="D39" s="118">
        <v>118</v>
      </c>
      <c r="E39" s="118">
        <v>98</v>
      </c>
      <c r="F39" s="118">
        <v>64</v>
      </c>
      <c r="G39" s="118" t="s">
        <v>2</v>
      </c>
      <c r="H39" s="118">
        <v>280</v>
      </c>
      <c r="I39" s="118">
        <v>22</v>
      </c>
    </row>
    <row r="40" spans="1:9" ht="13.5" customHeight="1">
      <c r="A40" s="117" t="s">
        <v>25</v>
      </c>
      <c r="B40" s="118">
        <v>739</v>
      </c>
      <c r="C40" s="222">
        <v>0.6273345</v>
      </c>
      <c r="D40" s="118">
        <v>228</v>
      </c>
      <c r="E40" s="118">
        <v>131</v>
      </c>
      <c r="F40" s="118">
        <v>156</v>
      </c>
      <c r="G40" s="118" t="s">
        <v>2</v>
      </c>
      <c r="H40" s="118">
        <v>515</v>
      </c>
      <c r="I40" s="118">
        <v>43</v>
      </c>
    </row>
    <row r="41" spans="1:9" ht="13.5" customHeight="1">
      <c r="A41" s="117" t="s">
        <v>26</v>
      </c>
      <c r="B41" s="118">
        <v>171</v>
      </c>
      <c r="C41" s="222">
        <v>0.7402597</v>
      </c>
      <c r="D41" s="118">
        <v>94</v>
      </c>
      <c r="E41" s="118">
        <v>29</v>
      </c>
      <c r="F41" s="118">
        <v>30</v>
      </c>
      <c r="G41" s="118" t="s">
        <v>2</v>
      </c>
      <c r="H41" s="118">
        <v>153</v>
      </c>
      <c r="I41" s="118">
        <v>3</v>
      </c>
    </row>
    <row r="42" spans="1:9" ht="13.5" customHeight="1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 ht="13.5" customHeight="1">
      <c r="A43" s="117" t="s">
        <v>27</v>
      </c>
      <c r="B43" s="118">
        <v>2656</v>
      </c>
      <c r="C43" s="222">
        <v>0.7390095</v>
      </c>
      <c r="D43" s="118">
        <v>851</v>
      </c>
      <c r="E43" s="118">
        <v>749</v>
      </c>
      <c r="F43" s="118">
        <v>603</v>
      </c>
      <c r="G43" s="118" t="s">
        <v>2</v>
      </c>
      <c r="H43" s="118">
        <v>2203</v>
      </c>
      <c r="I43" s="118">
        <v>153</v>
      </c>
    </row>
    <row r="44" spans="1:9" ht="13.5" customHeight="1">
      <c r="A44" s="117" t="s">
        <v>28</v>
      </c>
      <c r="B44" s="118">
        <v>2249</v>
      </c>
      <c r="C44" s="222">
        <v>0.5562701</v>
      </c>
      <c r="D44" s="118">
        <v>915</v>
      </c>
      <c r="E44" s="118">
        <v>541</v>
      </c>
      <c r="F44" s="118">
        <v>377</v>
      </c>
      <c r="G44" s="118" t="s">
        <v>2</v>
      </c>
      <c r="H44" s="118">
        <v>1833</v>
      </c>
      <c r="I44" s="118">
        <v>134</v>
      </c>
    </row>
    <row r="45" spans="1:9" ht="13.5" customHeight="1">
      <c r="A45" s="117" t="s">
        <v>29</v>
      </c>
      <c r="B45" s="118">
        <v>670</v>
      </c>
      <c r="C45" s="222">
        <v>0.9128065</v>
      </c>
      <c r="D45" s="118">
        <v>253</v>
      </c>
      <c r="E45" s="118">
        <v>190</v>
      </c>
      <c r="F45" s="118">
        <v>129</v>
      </c>
      <c r="G45" s="118" t="s">
        <v>2</v>
      </c>
      <c r="H45" s="118">
        <v>572</v>
      </c>
      <c r="I45" s="118">
        <v>20</v>
      </c>
    </row>
    <row r="46" spans="1:9" ht="13.5" customHeight="1">
      <c r="A46" s="117" t="s">
        <v>61</v>
      </c>
      <c r="B46" s="118">
        <v>35</v>
      </c>
      <c r="C46" s="222">
        <v>0.875</v>
      </c>
      <c r="D46" s="118">
        <v>20</v>
      </c>
      <c r="E46" s="118">
        <v>12</v>
      </c>
      <c r="F46" s="118">
        <v>3</v>
      </c>
      <c r="G46" s="118" t="s">
        <v>2</v>
      </c>
      <c r="H46" s="118">
        <v>35</v>
      </c>
      <c r="I46" s="118">
        <v>0</v>
      </c>
    </row>
    <row r="47" spans="1:9" ht="13.5" customHeight="1">
      <c r="A47" s="117" t="s">
        <v>30</v>
      </c>
      <c r="B47" s="118">
        <v>656</v>
      </c>
      <c r="C47" s="222">
        <v>0.214309</v>
      </c>
      <c r="D47" s="118">
        <v>212</v>
      </c>
      <c r="E47" s="118">
        <v>171</v>
      </c>
      <c r="F47" s="118">
        <v>131</v>
      </c>
      <c r="G47" s="118" t="s">
        <v>2</v>
      </c>
      <c r="H47" s="118">
        <v>514</v>
      </c>
      <c r="I47" s="118">
        <v>53</v>
      </c>
    </row>
    <row r="48" spans="1:9" ht="13.5" customHeight="1">
      <c r="A48" s="117" t="s">
        <v>31</v>
      </c>
      <c r="B48" s="118">
        <v>7</v>
      </c>
      <c r="C48" s="222">
        <v>0.0262172</v>
      </c>
      <c r="D48" s="118" t="s">
        <v>2</v>
      </c>
      <c r="E48" s="118" t="s">
        <v>2</v>
      </c>
      <c r="F48" s="118" t="s">
        <v>2</v>
      </c>
      <c r="G48" s="118">
        <v>6</v>
      </c>
      <c r="H48" s="118">
        <v>6</v>
      </c>
      <c r="I48" s="118" t="s">
        <v>2</v>
      </c>
    </row>
    <row r="49" spans="1:9" ht="13.5" customHeight="1">
      <c r="A49" s="117" t="s">
        <v>32</v>
      </c>
      <c r="B49" s="118">
        <v>912</v>
      </c>
      <c r="C49" s="222">
        <v>0.801406</v>
      </c>
      <c r="D49" s="118">
        <v>754</v>
      </c>
      <c r="E49" s="118">
        <v>116</v>
      </c>
      <c r="F49" s="118">
        <v>31</v>
      </c>
      <c r="G49" s="118" t="s">
        <v>2</v>
      </c>
      <c r="H49" s="118">
        <v>901</v>
      </c>
      <c r="I49" s="118">
        <v>7</v>
      </c>
    </row>
    <row r="50" spans="1:9" ht="13.5" customHeight="1">
      <c r="A50" s="117" t="s">
        <v>34</v>
      </c>
      <c r="B50" s="118">
        <v>914</v>
      </c>
      <c r="C50" s="222">
        <v>0.9723404</v>
      </c>
      <c r="D50" s="118" t="s">
        <v>2</v>
      </c>
      <c r="E50" s="118" t="s">
        <v>2</v>
      </c>
      <c r="F50" s="118" t="s">
        <v>2</v>
      </c>
      <c r="G50" s="118">
        <v>750</v>
      </c>
      <c r="H50" s="118">
        <v>750</v>
      </c>
      <c r="I50" s="118" t="s">
        <v>2</v>
      </c>
    </row>
    <row r="51" spans="1:9" ht="13.5" customHeight="1">
      <c r="A51" s="117" t="s">
        <v>35</v>
      </c>
      <c r="B51" s="118">
        <v>0</v>
      </c>
      <c r="C51" s="222">
        <v>0</v>
      </c>
      <c r="D51" s="118" t="s">
        <v>2</v>
      </c>
      <c r="E51" s="118" t="s">
        <v>2</v>
      </c>
      <c r="F51" s="118" t="s">
        <v>2</v>
      </c>
      <c r="G51" s="118" t="s">
        <v>2</v>
      </c>
      <c r="H51" s="118" t="s">
        <v>2</v>
      </c>
      <c r="I51" s="118" t="s">
        <v>2</v>
      </c>
    </row>
    <row r="52" spans="1:9" ht="13.5" customHeight="1">
      <c r="A52" s="117" t="s">
        <v>36</v>
      </c>
      <c r="B52" s="118">
        <v>5</v>
      </c>
      <c r="C52" s="222">
        <v>0.1282051</v>
      </c>
      <c r="D52" s="118">
        <v>4</v>
      </c>
      <c r="E52" s="118">
        <v>0</v>
      </c>
      <c r="F52" s="118">
        <v>1</v>
      </c>
      <c r="G52" s="118" t="s">
        <v>2</v>
      </c>
      <c r="H52" s="118">
        <v>5</v>
      </c>
      <c r="I52" s="118">
        <v>0</v>
      </c>
    </row>
    <row r="53" spans="1:9" ht="13.5" customHeight="1">
      <c r="A53" s="117" t="s">
        <v>98</v>
      </c>
      <c r="B53" s="118">
        <v>45</v>
      </c>
      <c r="C53" s="222">
        <v>0.1982379</v>
      </c>
      <c r="D53" s="118" t="s">
        <v>2</v>
      </c>
      <c r="E53" s="118" t="s">
        <v>2</v>
      </c>
      <c r="F53" s="118" t="s">
        <v>2</v>
      </c>
      <c r="G53" s="118">
        <v>36</v>
      </c>
      <c r="H53" s="118">
        <v>36</v>
      </c>
      <c r="I53" s="118" t="s">
        <v>2</v>
      </c>
    </row>
    <row r="54" spans="1:9" ht="13.5" customHeight="1">
      <c r="A54" s="117" t="s">
        <v>37</v>
      </c>
      <c r="B54" s="118">
        <v>55</v>
      </c>
      <c r="C54" s="222">
        <v>0.0529355</v>
      </c>
      <c r="D54" s="118">
        <v>23</v>
      </c>
      <c r="E54" s="118">
        <v>21</v>
      </c>
      <c r="F54" s="118">
        <v>9</v>
      </c>
      <c r="G54" s="118" t="s">
        <v>2</v>
      </c>
      <c r="H54" s="118">
        <v>53</v>
      </c>
      <c r="I54" s="118">
        <v>0</v>
      </c>
    </row>
    <row r="55" spans="1:9" ht="13.5" customHeight="1">
      <c r="A55" s="117" t="s">
        <v>99</v>
      </c>
      <c r="B55" s="118">
        <v>6</v>
      </c>
      <c r="C55" s="222">
        <v>0.031746</v>
      </c>
      <c r="D55" s="118" t="s">
        <v>2</v>
      </c>
      <c r="E55" s="118" t="s">
        <v>2</v>
      </c>
      <c r="F55" s="118" t="s">
        <v>2</v>
      </c>
      <c r="G55" s="118">
        <v>6</v>
      </c>
      <c r="H55" s="118">
        <v>6</v>
      </c>
      <c r="I55" s="118" t="s">
        <v>2</v>
      </c>
    </row>
    <row r="56" spans="1:9" ht="13.5" customHeight="1">
      <c r="A56" s="117" t="s">
        <v>38</v>
      </c>
      <c r="B56" s="118">
        <v>24</v>
      </c>
      <c r="C56" s="222">
        <v>0.6153846</v>
      </c>
      <c r="D56" s="118" t="s">
        <v>2</v>
      </c>
      <c r="E56" s="118" t="s">
        <v>2</v>
      </c>
      <c r="F56" s="118" t="s">
        <v>2</v>
      </c>
      <c r="G56" s="118">
        <v>17</v>
      </c>
      <c r="H56" s="118">
        <v>17</v>
      </c>
      <c r="I56" s="118" t="s">
        <v>2</v>
      </c>
    </row>
    <row r="57" spans="1:9" ht="13.5" customHeight="1">
      <c r="A57" s="117" t="s">
        <v>39</v>
      </c>
      <c r="B57" s="118">
        <v>895</v>
      </c>
      <c r="C57" s="222">
        <v>0.2860339</v>
      </c>
      <c r="D57" s="118">
        <v>458</v>
      </c>
      <c r="E57" s="118">
        <v>221</v>
      </c>
      <c r="F57" s="118">
        <v>127</v>
      </c>
      <c r="G57" s="118" t="s">
        <v>2</v>
      </c>
      <c r="H57" s="118">
        <v>806</v>
      </c>
      <c r="I57" s="118">
        <v>32</v>
      </c>
    </row>
    <row r="58" spans="1:9" ht="13.5" customHeight="1">
      <c r="A58" s="117" t="s">
        <v>100</v>
      </c>
      <c r="B58" s="118">
        <v>303</v>
      </c>
      <c r="C58" s="222">
        <v>0.9742765</v>
      </c>
      <c r="D58" s="118" t="s">
        <v>2</v>
      </c>
      <c r="E58" s="118" t="s">
        <v>2</v>
      </c>
      <c r="F58" s="118" t="s">
        <v>2</v>
      </c>
      <c r="G58" s="118">
        <v>252</v>
      </c>
      <c r="H58" s="118">
        <v>252</v>
      </c>
      <c r="I58" s="118" t="s">
        <v>2</v>
      </c>
    </row>
    <row r="59" spans="1:9" ht="13.5" customHeight="1">
      <c r="A59" s="117" t="s">
        <v>40</v>
      </c>
      <c r="B59" s="118">
        <v>197</v>
      </c>
      <c r="C59" s="222">
        <v>0.9205607</v>
      </c>
      <c r="D59" s="118">
        <v>99</v>
      </c>
      <c r="E59" s="118">
        <v>41</v>
      </c>
      <c r="F59" s="118">
        <v>44</v>
      </c>
      <c r="G59" s="118" t="s">
        <v>2</v>
      </c>
      <c r="H59" s="118">
        <v>184</v>
      </c>
      <c r="I59" s="118">
        <v>1</v>
      </c>
    </row>
    <row r="60" spans="1:9" ht="13.5" customHeight="1">
      <c r="A60" s="117" t="s">
        <v>175</v>
      </c>
      <c r="B60" s="118">
        <v>168</v>
      </c>
      <c r="C60" s="222">
        <v>0.9081081</v>
      </c>
      <c r="D60" s="118" t="s">
        <v>2</v>
      </c>
      <c r="E60" s="118" t="s">
        <v>2</v>
      </c>
      <c r="F60" s="118" t="s">
        <v>2</v>
      </c>
      <c r="G60" s="118">
        <v>147</v>
      </c>
      <c r="H60" s="118">
        <v>147</v>
      </c>
      <c r="I60" s="118" t="s">
        <v>2</v>
      </c>
    </row>
    <row r="61" spans="1:9" ht="13.5" customHeight="1">
      <c r="A61" s="117" t="s">
        <v>41</v>
      </c>
      <c r="B61" s="118">
        <v>185</v>
      </c>
      <c r="C61" s="222">
        <v>0.9946237</v>
      </c>
      <c r="D61" s="118">
        <v>44</v>
      </c>
      <c r="E61" s="118">
        <v>54</v>
      </c>
      <c r="F61" s="118">
        <v>59</v>
      </c>
      <c r="G61" s="118" t="s">
        <v>2</v>
      </c>
      <c r="H61" s="118">
        <v>157</v>
      </c>
      <c r="I61" s="118">
        <v>15</v>
      </c>
    </row>
    <row r="62" spans="1:9" ht="13.5" customHeight="1">
      <c r="A62" s="117" t="s">
        <v>42</v>
      </c>
      <c r="B62" s="118">
        <v>252</v>
      </c>
      <c r="C62" s="222">
        <v>0.7974684</v>
      </c>
      <c r="D62" s="118">
        <v>49</v>
      </c>
      <c r="E62" s="118">
        <v>80</v>
      </c>
      <c r="F62" s="118">
        <v>63</v>
      </c>
      <c r="G62" s="118" t="s">
        <v>2</v>
      </c>
      <c r="H62" s="118">
        <v>192</v>
      </c>
      <c r="I62" s="118">
        <v>14</v>
      </c>
    </row>
    <row r="63" spans="1:9" ht="13.5" customHeight="1">
      <c r="A63" s="117" t="s">
        <v>43</v>
      </c>
      <c r="B63" s="118">
        <v>40</v>
      </c>
      <c r="C63" s="222">
        <v>0.952381</v>
      </c>
      <c r="D63" s="118">
        <v>7</v>
      </c>
      <c r="E63" s="118">
        <v>8</v>
      </c>
      <c r="F63" s="118">
        <v>11</v>
      </c>
      <c r="G63" s="118" t="s">
        <v>2</v>
      </c>
      <c r="H63" s="118">
        <v>26</v>
      </c>
      <c r="I63" s="118">
        <v>4</v>
      </c>
    </row>
    <row r="64" spans="1:9" ht="13.5" customHeight="1">
      <c r="A64" s="117" t="s">
        <v>101</v>
      </c>
      <c r="B64" s="118">
        <v>63</v>
      </c>
      <c r="C64" s="222">
        <v>0.6774194</v>
      </c>
      <c r="D64" s="118" t="s">
        <v>2</v>
      </c>
      <c r="E64" s="118" t="s">
        <v>2</v>
      </c>
      <c r="F64" s="118" t="s">
        <v>2</v>
      </c>
      <c r="G64" s="118">
        <v>60</v>
      </c>
      <c r="H64" s="118">
        <v>60</v>
      </c>
      <c r="I64" s="118" t="s">
        <v>2</v>
      </c>
    </row>
    <row r="65" spans="1:9" ht="13.5" customHeight="1">
      <c r="A65" s="117" t="s">
        <v>44</v>
      </c>
      <c r="B65" s="118">
        <v>87</v>
      </c>
      <c r="C65" s="222">
        <v>0.6492537</v>
      </c>
      <c r="D65" s="118">
        <v>27</v>
      </c>
      <c r="E65" s="118">
        <v>31</v>
      </c>
      <c r="F65" s="118">
        <v>22</v>
      </c>
      <c r="G65" s="118" t="s">
        <v>2</v>
      </c>
      <c r="H65" s="118">
        <v>80</v>
      </c>
      <c r="I65" s="118">
        <v>2</v>
      </c>
    </row>
    <row r="66" spans="1:9" ht="13.5" customHeight="1">
      <c r="A66" s="117" t="s">
        <v>102</v>
      </c>
      <c r="B66" s="118">
        <v>4007</v>
      </c>
      <c r="C66" s="222">
        <v>0.6750337</v>
      </c>
      <c r="D66" s="118">
        <v>2489</v>
      </c>
      <c r="E66" s="118">
        <v>1027</v>
      </c>
      <c r="F66" s="118">
        <v>357</v>
      </c>
      <c r="G66" s="118" t="s">
        <v>2</v>
      </c>
      <c r="H66" s="118">
        <v>3873</v>
      </c>
      <c r="I66" s="118">
        <v>43</v>
      </c>
    </row>
    <row r="67" spans="1:9" ht="13.5" customHeight="1">
      <c r="A67" s="117" t="s">
        <v>45</v>
      </c>
      <c r="B67" s="118">
        <v>68</v>
      </c>
      <c r="C67" s="222">
        <v>0.5762712</v>
      </c>
      <c r="D67" s="118">
        <v>18</v>
      </c>
      <c r="E67" s="118">
        <v>27</v>
      </c>
      <c r="F67" s="118">
        <v>19</v>
      </c>
      <c r="G67" s="118" t="s">
        <v>2</v>
      </c>
      <c r="H67" s="118">
        <v>64</v>
      </c>
      <c r="I67" s="118">
        <v>2</v>
      </c>
    </row>
    <row r="68" spans="1:9" ht="13.5" customHeight="1">
      <c r="A68" s="117" t="s">
        <v>46</v>
      </c>
      <c r="B68" s="118">
        <v>426</v>
      </c>
      <c r="C68" s="222">
        <v>0.3325527</v>
      </c>
      <c r="D68" s="118">
        <v>131</v>
      </c>
      <c r="E68" s="118">
        <v>121</v>
      </c>
      <c r="F68" s="118">
        <v>87</v>
      </c>
      <c r="G68" s="118" t="s">
        <v>2</v>
      </c>
      <c r="H68" s="118">
        <v>339</v>
      </c>
      <c r="I68" s="118">
        <v>41</v>
      </c>
    </row>
    <row r="69" spans="1:9" ht="13.5" customHeight="1">
      <c r="A69" s="117" t="s">
        <v>176</v>
      </c>
      <c r="B69" s="118">
        <v>86</v>
      </c>
      <c r="C69" s="222">
        <v>0.5212121</v>
      </c>
      <c r="D69" s="118" t="s">
        <v>2</v>
      </c>
      <c r="E69" s="118" t="s">
        <v>2</v>
      </c>
      <c r="F69" s="118" t="s">
        <v>2</v>
      </c>
      <c r="G69" s="118">
        <v>83</v>
      </c>
      <c r="H69" s="118">
        <v>83</v>
      </c>
      <c r="I69" s="118" t="s">
        <v>2</v>
      </c>
    </row>
    <row r="70" spans="1:9" ht="13.5" customHeight="1">
      <c r="A70" s="117" t="s">
        <v>177</v>
      </c>
      <c r="B70" s="118">
        <v>3</v>
      </c>
      <c r="C70" s="222">
        <v>0.037037</v>
      </c>
      <c r="D70" s="118" t="s">
        <v>2</v>
      </c>
      <c r="E70" s="118" t="s">
        <v>2</v>
      </c>
      <c r="F70" s="118" t="s">
        <v>2</v>
      </c>
      <c r="G70" s="118" t="s">
        <v>150</v>
      </c>
      <c r="H70" s="118" t="s">
        <v>150</v>
      </c>
      <c r="I70" s="118" t="s">
        <v>2</v>
      </c>
    </row>
    <row r="71" spans="1:9" ht="13.5" customHeight="1">
      <c r="A71" s="117" t="s">
        <v>103</v>
      </c>
      <c r="B71" s="118">
        <v>221</v>
      </c>
      <c r="C71" s="222">
        <v>0.5552764</v>
      </c>
      <c r="D71" s="118" t="s">
        <v>2</v>
      </c>
      <c r="E71" s="118" t="s">
        <v>2</v>
      </c>
      <c r="F71" s="118" t="s">
        <v>2</v>
      </c>
      <c r="G71" s="118">
        <v>216</v>
      </c>
      <c r="H71" s="118">
        <v>216</v>
      </c>
      <c r="I71" s="118" t="s">
        <v>2</v>
      </c>
    </row>
    <row r="72" spans="1:9" ht="13.5" customHeight="1">
      <c r="A72" s="117" t="s">
        <v>70</v>
      </c>
      <c r="B72" s="118">
        <v>319</v>
      </c>
      <c r="C72" s="222">
        <v>0.2926606</v>
      </c>
      <c r="D72" s="118">
        <v>173</v>
      </c>
      <c r="E72" s="118">
        <v>78</v>
      </c>
      <c r="F72" s="118">
        <v>45</v>
      </c>
      <c r="G72" s="118" t="s">
        <v>2</v>
      </c>
      <c r="H72" s="118">
        <v>296</v>
      </c>
      <c r="I72" s="118">
        <v>7</v>
      </c>
    </row>
    <row r="73" spans="1:9" ht="13.5" customHeight="1">
      <c r="A73" s="117" t="s">
        <v>104</v>
      </c>
      <c r="B73" s="118">
        <v>74</v>
      </c>
      <c r="C73" s="222">
        <v>0.7326733</v>
      </c>
      <c r="D73" s="118" t="s">
        <v>2</v>
      </c>
      <c r="E73" s="118" t="s">
        <v>2</v>
      </c>
      <c r="F73" s="118" t="s">
        <v>2</v>
      </c>
      <c r="G73" s="118">
        <v>70</v>
      </c>
      <c r="H73" s="118">
        <v>70</v>
      </c>
      <c r="I73" s="118" t="s">
        <v>2</v>
      </c>
    </row>
    <row r="74" spans="1:9" ht="13.5" customHeight="1">
      <c r="A74" s="117" t="s">
        <v>47</v>
      </c>
      <c r="B74" s="118">
        <v>13</v>
      </c>
      <c r="C74" s="222">
        <v>0.8666667</v>
      </c>
      <c r="D74" s="118">
        <v>6</v>
      </c>
      <c r="E74" s="118">
        <v>4</v>
      </c>
      <c r="F74" s="118">
        <v>1</v>
      </c>
      <c r="G74" s="118" t="s">
        <v>2</v>
      </c>
      <c r="H74" s="118">
        <v>11</v>
      </c>
      <c r="I74" s="118">
        <v>0</v>
      </c>
    </row>
    <row r="75" spans="1:9" ht="13.5" customHeight="1">
      <c r="A75" s="117" t="s">
        <v>48</v>
      </c>
      <c r="B75" s="118">
        <v>12</v>
      </c>
      <c r="C75" s="222">
        <v>0.0662983</v>
      </c>
      <c r="D75" s="118">
        <v>7</v>
      </c>
      <c r="E75" s="118">
        <v>2</v>
      </c>
      <c r="F75" s="118">
        <v>0</v>
      </c>
      <c r="G75" s="118" t="s">
        <v>2</v>
      </c>
      <c r="H75" s="118">
        <v>9</v>
      </c>
      <c r="I75" s="118">
        <v>2</v>
      </c>
    </row>
    <row r="76" spans="1:9" ht="13.5" customHeight="1">
      <c r="A76" s="117" t="s">
        <v>49</v>
      </c>
      <c r="B76" s="118">
        <v>431</v>
      </c>
      <c r="C76" s="222">
        <v>0.6500754</v>
      </c>
      <c r="D76" s="118">
        <v>81</v>
      </c>
      <c r="E76" s="118">
        <v>106</v>
      </c>
      <c r="F76" s="118">
        <v>108</v>
      </c>
      <c r="G76" s="118" t="s">
        <v>2</v>
      </c>
      <c r="H76" s="118">
        <v>295</v>
      </c>
      <c r="I76" s="118">
        <v>40</v>
      </c>
    </row>
    <row r="77" spans="1:9" ht="13.5" customHeight="1">
      <c r="A77" s="117" t="s">
        <v>50</v>
      </c>
      <c r="B77" s="118">
        <v>579</v>
      </c>
      <c r="C77" s="222">
        <v>0.1261438</v>
      </c>
      <c r="D77" s="118">
        <v>273</v>
      </c>
      <c r="E77" s="118">
        <v>191</v>
      </c>
      <c r="F77" s="118">
        <v>99</v>
      </c>
      <c r="G77" s="118" t="s">
        <v>2</v>
      </c>
      <c r="H77" s="118">
        <v>563</v>
      </c>
      <c r="I77" s="118">
        <v>2</v>
      </c>
    </row>
    <row r="78" spans="1:9" ht="13.5" customHeight="1">
      <c r="A78" s="223"/>
      <c r="B78" s="223"/>
      <c r="C78" s="223"/>
      <c r="D78" s="223"/>
      <c r="E78" s="223"/>
      <c r="F78" s="223"/>
      <c r="G78" s="223"/>
      <c r="H78" s="223"/>
      <c r="I78" s="223"/>
    </row>
    <row r="79" spans="1:9" ht="13.5" customHeight="1">
      <c r="A79" s="117" t="s">
        <v>51</v>
      </c>
      <c r="B79" s="118">
        <v>5518</v>
      </c>
      <c r="C79" s="222">
        <v>0.7645836</v>
      </c>
      <c r="D79" s="118">
        <v>3066</v>
      </c>
      <c r="E79" s="118">
        <v>1394</v>
      </c>
      <c r="F79" s="118">
        <v>714</v>
      </c>
      <c r="G79" s="118" t="s">
        <v>2</v>
      </c>
      <c r="H79" s="118">
        <v>5174</v>
      </c>
      <c r="I79" s="118">
        <v>149</v>
      </c>
    </row>
    <row r="80" spans="1:9" ht="13.5" customHeight="1">
      <c r="A80" s="117" t="s">
        <v>183</v>
      </c>
      <c r="B80" s="118">
        <v>211</v>
      </c>
      <c r="C80" s="222">
        <v>0.5121359</v>
      </c>
      <c r="D80" s="118" t="s">
        <v>2</v>
      </c>
      <c r="E80" s="118" t="s">
        <v>2</v>
      </c>
      <c r="F80" s="118" t="s">
        <v>2</v>
      </c>
      <c r="G80" s="118">
        <v>176</v>
      </c>
      <c r="H80" s="118">
        <v>176</v>
      </c>
      <c r="I80" s="118" t="s">
        <v>2</v>
      </c>
    </row>
    <row r="81" spans="1:9" ht="13.5" customHeight="1">
      <c r="A81" s="117" t="s">
        <v>52</v>
      </c>
      <c r="B81" s="118">
        <v>1187</v>
      </c>
      <c r="C81" s="222">
        <v>0.6759681</v>
      </c>
      <c r="D81" s="118">
        <v>658</v>
      </c>
      <c r="E81" s="118">
        <v>291</v>
      </c>
      <c r="F81" s="118">
        <v>163</v>
      </c>
      <c r="G81" s="118" t="s">
        <v>2</v>
      </c>
      <c r="H81" s="118">
        <v>1112</v>
      </c>
      <c r="I81" s="118">
        <v>31</v>
      </c>
    </row>
    <row r="82" spans="1:9" ht="13.5" customHeight="1">
      <c r="A82" s="117" t="s">
        <v>53</v>
      </c>
      <c r="B82" s="118">
        <v>441</v>
      </c>
      <c r="C82" s="222">
        <v>0.4927374</v>
      </c>
      <c r="D82" s="118">
        <v>100</v>
      </c>
      <c r="E82" s="118">
        <v>103</v>
      </c>
      <c r="F82" s="118">
        <v>125</v>
      </c>
      <c r="G82" s="118" t="s">
        <v>2</v>
      </c>
      <c r="H82" s="118">
        <v>328</v>
      </c>
      <c r="I82" s="118">
        <v>46</v>
      </c>
    </row>
    <row r="83" spans="1:9" ht="13.5" customHeight="1">
      <c r="A83" s="117" t="s">
        <v>54</v>
      </c>
      <c r="B83" s="118">
        <v>2093</v>
      </c>
      <c r="C83" s="222">
        <v>0.5434952</v>
      </c>
      <c r="D83" s="118">
        <v>1182</v>
      </c>
      <c r="E83" s="118">
        <v>531</v>
      </c>
      <c r="F83" s="118">
        <v>270</v>
      </c>
      <c r="G83" s="118" t="s">
        <v>2</v>
      </c>
      <c r="H83" s="118">
        <v>1983</v>
      </c>
      <c r="I83" s="118">
        <v>42</v>
      </c>
    </row>
    <row r="84" spans="1:9" ht="13.5" customHeight="1">
      <c r="A84" s="223"/>
      <c r="B84" s="223"/>
      <c r="C84" s="223"/>
      <c r="D84" s="223"/>
      <c r="E84" s="223"/>
      <c r="F84" s="223"/>
      <c r="G84" s="223"/>
      <c r="H84" s="223"/>
      <c r="I84" s="223"/>
    </row>
    <row r="85" spans="1:9" ht="13.5" customHeight="1">
      <c r="A85" s="117" t="s">
        <v>57</v>
      </c>
      <c r="B85" s="118">
        <v>1373</v>
      </c>
      <c r="C85" s="222">
        <v>0.2591544</v>
      </c>
      <c r="D85" s="118">
        <v>685</v>
      </c>
      <c r="E85" s="118">
        <v>429</v>
      </c>
      <c r="F85" s="118">
        <v>190</v>
      </c>
      <c r="G85" s="118" t="s">
        <v>2</v>
      </c>
      <c r="H85" s="118">
        <v>1304</v>
      </c>
      <c r="I85" s="118">
        <v>36</v>
      </c>
    </row>
    <row r="86" spans="1:9" ht="13.5" customHeight="1">
      <c r="A86" s="117" t="s">
        <v>58</v>
      </c>
      <c r="B86" s="118">
        <v>91</v>
      </c>
      <c r="C86" s="222">
        <v>0.2513812</v>
      </c>
      <c r="D86" s="118" t="s">
        <v>2</v>
      </c>
      <c r="E86" s="118" t="s">
        <v>2</v>
      </c>
      <c r="F86" s="118" t="s">
        <v>2</v>
      </c>
      <c r="G86" s="118">
        <v>85</v>
      </c>
      <c r="H86" s="118">
        <v>85</v>
      </c>
      <c r="I86" s="118" t="s">
        <v>2</v>
      </c>
    </row>
    <row r="87" spans="1:8" ht="3" customHeight="1">
      <c r="A87" s="223"/>
      <c r="B87" s="241"/>
      <c r="C87" s="244"/>
      <c r="D87" s="241"/>
      <c r="E87" s="241"/>
      <c r="F87" s="241"/>
      <c r="G87" s="241"/>
      <c r="H87" s="241"/>
    </row>
    <row r="88" spans="1:9" ht="13.5" customHeight="1">
      <c r="A88" s="64" t="s">
        <v>116</v>
      </c>
      <c r="B88" s="123">
        <v>73859</v>
      </c>
      <c r="C88" s="247">
        <v>0.5115526866229863</v>
      </c>
      <c r="D88" s="123">
        <v>29855</v>
      </c>
      <c r="E88" s="123">
        <v>17937</v>
      </c>
      <c r="F88" s="123">
        <v>12909</v>
      </c>
      <c r="G88" s="123">
        <v>1907</v>
      </c>
      <c r="H88" s="123">
        <v>62608</v>
      </c>
      <c r="I88" s="123">
        <v>3695</v>
      </c>
    </row>
    <row r="89" spans="1:9" ht="13.5" customHeight="1">
      <c r="A89" s="49" t="s">
        <v>71</v>
      </c>
      <c r="B89" s="129"/>
      <c r="C89" s="224"/>
      <c r="D89" s="204">
        <v>0.4042161415670399</v>
      </c>
      <c r="E89" s="204">
        <v>0.2428546284135989</v>
      </c>
      <c r="F89" s="204">
        <v>0.17477897074154808</v>
      </c>
      <c r="G89" s="204">
        <v>0.025819466821917436</v>
      </c>
      <c r="H89" s="204">
        <v>0.8476692075441044</v>
      </c>
      <c r="I89" s="204">
        <v>0.05002775558835078</v>
      </c>
    </row>
  </sheetData>
  <sheetProtection/>
  <mergeCells count="1">
    <mergeCell ref="A3:I3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3" sqref="A3:H3"/>
    </sheetView>
  </sheetViews>
  <sheetFormatPr defaultColWidth="7.8515625" defaultRowHeight="13.5" customHeight="1"/>
  <cols>
    <col min="1" max="1" width="48.8515625" style="12" customWidth="1"/>
    <col min="2" max="2" width="10.7109375" style="17" customWidth="1"/>
    <col min="3" max="4" width="13.7109375" style="41" customWidth="1"/>
    <col min="5" max="6" width="13.7109375" style="18" customWidth="1"/>
    <col min="7" max="8" width="13.7109375" style="41" customWidth="1"/>
    <col min="9" max="26" width="9.140625" style="12" customWidth="1"/>
    <col min="27" max="16384" width="7.8515625" style="12" customWidth="1"/>
  </cols>
  <sheetData>
    <row r="1" spans="1:2" ht="13.5" customHeight="1">
      <c r="A1" s="193" t="s">
        <v>157</v>
      </c>
      <c r="B1"/>
    </row>
    <row r="2" ht="13.5" customHeight="1" thickBot="1"/>
    <row r="3" spans="1:8" ht="13.5" customHeight="1" thickTop="1">
      <c r="A3" s="280" t="s">
        <v>219</v>
      </c>
      <c r="B3" s="280"/>
      <c r="C3" s="280"/>
      <c r="D3" s="280"/>
      <c r="E3" s="280"/>
      <c r="F3" s="280"/>
      <c r="G3" s="280"/>
      <c r="H3" s="280"/>
    </row>
    <row r="4" spans="1:8" ht="13.5" customHeight="1">
      <c r="A4" s="16"/>
      <c r="B4" s="12"/>
      <c r="C4" s="35"/>
      <c r="D4" s="35"/>
      <c r="E4" s="25"/>
      <c r="F4" s="25"/>
      <c r="G4" s="35"/>
      <c r="H4" s="35"/>
    </row>
    <row r="5" spans="1:8" ht="13.5" customHeight="1">
      <c r="A5" s="16"/>
      <c r="B5" s="12"/>
      <c r="C5" s="35"/>
      <c r="D5" s="35"/>
      <c r="E5" s="25"/>
      <c r="F5" s="25"/>
      <c r="G5" s="35"/>
      <c r="H5" s="35"/>
    </row>
    <row r="6" spans="1:8" ht="13.5" customHeight="1">
      <c r="A6" s="34" t="s">
        <v>112</v>
      </c>
      <c r="B6" s="12"/>
      <c r="C6" s="35"/>
      <c r="D6" s="35"/>
      <c r="E6" s="25"/>
      <c r="F6" s="25"/>
      <c r="G6" s="35"/>
      <c r="H6" s="35"/>
    </row>
    <row r="7" spans="1:8" ht="1.5" customHeight="1">
      <c r="A7" s="34"/>
      <c r="B7" s="12"/>
      <c r="C7" s="35"/>
      <c r="D7" s="35"/>
      <c r="E7" s="25"/>
      <c r="F7" s="25"/>
      <c r="G7" s="35"/>
      <c r="H7" s="35"/>
    </row>
    <row r="8" spans="1:8" ht="13.5" customHeight="1">
      <c r="A8" s="80"/>
      <c r="B8" s="282" t="s">
        <v>107</v>
      </c>
      <c r="C8" s="284" t="s">
        <v>126</v>
      </c>
      <c r="D8" s="285"/>
      <c r="E8" s="286" t="s">
        <v>128</v>
      </c>
      <c r="F8" s="287"/>
      <c r="G8" s="286" t="s">
        <v>127</v>
      </c>
      <c r="H8" s="287"/>
    </row>
    <row r="9" spans="1:8" ht="13.5" customHeight="1">
      <c r="A9" s="82" t="s">
        <v>109</v>
      </c>
      <c r="B9" s="283"/>
      <c r="C9" s="87" t="s">
        <v>80</v>
      </c>
      <c r="D9" s="103" t="s">
        <v>81</v>
      </c>
      <c r="E9" s="87" t="s">
        <v>80</v>
      </c>
      <c r="F9" s="103" t="s">
        <v>81</v>
      </c>
      <c r="G9" s="87" t="s">
        <v>80</v>
      </c>
      <c r="H9" s="103" t="s">
        <v>81</v>
      </c>
    </row>
    <row r="10" spans="1:8" s="134" customFormat="1" ht="3" customHeight="1">
      <c r="A10" s="125"/>
      <c r="B10" s="140"/>
      <c r="C10" s="132"/>
      <c r="D10" s="133"/>
      <c r="E10" s="132"/>
      <c r="F10" s="133"/>
      <c r="G10" s="132"/>
      <c r="H10" s="133"/>
    </row>
    <row r="11" spans="1:8" ht="13.5" customHeight="1">
      <c r="A11" s="7" t="s">
        <v>182</v>
      </c>
      <c r="B11" s="141">
        <v>84</v>
      </c>
      <c r="C11" s="136">
        <v>44.04762</v>
      </c>
      <c r="D11" s="137">
        <v>55.95238</v>
      </c>
      <c r="E11" s="136">
        <v>78.37838</v>
      </c>
      <c r="F11" s="137">
        <v>80.85106</v>
      </c>
      <c r="G11" s="136">
        <v>91.89189</v>
      </c>
      <c r="H11" s="137">
        <v>95.74468</v>
      </c>
    </row>
    <row r="12" spans="1:8" ht="13.5" customHeight="1">
      <c r="A12" s="195" t="s">
        <v>0</v>
      </c>
      <c r="B12" s="141">
        <v>17</v>
      </c>
      <c r="C12" s="136">
        <v>29.41176</v>
      </c>
      <c r="D12" s="137">
        <v>70.58824</v>
      </c>
      <c r="E12" s="136">
        <v>100</v>
      </c>
      <c r="F12" s="137">
        <v>91.66667</v>
      </c>
      <c r="G12" s="136">
        <v>100</v>
      </c>
      <c r="H12" s="137">
        <v>100</v>
      </c>
    </row>
    <row r="13" spans="1:8" ht="13.5" customHeight="1">
      <c r="A13" s="117" t="s">
        <v>68</v>
      </c>
      <c r="B13" s="141">
        <v>23465</v>
      </c>
      <c r="C13" s="136">
        <v>49.73791</v>
      </c>
      <c r="D13" s="137">
        <v>50.26209</v>
      </c>
      <c r="E13" s="136">
        <v>19.6984</v>
      </c>
      <c r="F13" s="137">
        <v>28.3534</v>
      </c>
      <c r="G13" s="136">
        <v>81.87816</v>
      </c>
      <c r="H13" s="137">
        <v>87.5106</v>
      </c>
    </row>
    <row r="14" spans="1:8" ht="13.5" customHeight="1">
      <c r="A14" s="117" t="s">
        <v>1</v>
      </c>
      <c r="B14" s="141">
        <v>698</v>
      </c>
      <c r="C14" s="136">
        <v>43.12321</v>
      </c>
      <c r="D14" s="137">
        <v>56.87679</v>
      </c>
      <c r="E14" s="136">
        <v>28.2392</v>
      </c>
      <c r="F14" s="137">
        <v>30.98237</v>
      </c>
      <c r="G14" s="136">
        <v>75.41528</v>
      </c>
      <c r="H14" s="137">
        <v>80.85642</v>
      </c>
    </row>
    <row r="15" spans="1:8" ht="13.5" customHeight="1">
      <c r="A15" s="117" t="s">
        <v>3</v>
      </c>
      <c r="B15" s="141">
        <v>4489</v>
      </c>
      <c r="C15" s="136">
        <v>37.40254</v>
      </c>
      <c r="D15" s="137">
        <v>62.59746</v>
      </c>
      <c r="E15" s="136">
        <v>57.17689</v>
      </c>
      <c r="F15" s="137">
        <v>65.40925</v>
      </c>
      <c r="G15" s="136">
        <v>92.79333</v>
      </c>
      <c r="H15" s="137">
        <v>94.98221</v>
      </c>
    </row>
    <row r="16" spans="1:8" ht="13.5" customHeight="1">
      <c r="A16" s="117" t="s">
        <v>4</v>
      </c>
      <c r="B16" s="141">
        <v>38</v>
      </c>
      <c r="C16" s="136">
        <v>55.26316</v>
      </c>
      <c r="D16" s="137">
        <v>44.73684</v>
      </c>
      <c r="E16" s="136">
        <v>23.80952</v>
      </c>
      <c r="F16" s="137">
        <v>35.29412</v>
      </c>
      <c r="G16" s="136">
        <v>80.95238</v>
      </c>
      <c r="H16" s="137">
        <v>76.47059</v>
      </c>
    </row>
    <row r="17" spans="1:8" ht="13.5" customHeight="1">
      <c r="A17" s="117" t="s">
        <v>5</v>
      </c>
      <c r="B17" s="141">
        <v>30</v>
      </c>
      <c r="C17" s="136">
        <v>50</v>
      </c>
      <c r="D17" s="137">
        <v>50</v>
      </c>
      <c r="E17" s="136">
        <v>93.33333</v>
      </c>
      <c r="F17" s="137">
        <v>86.66667</v>
      </c>
      <c r="G17" s="136">
        <v>93.33333</v>
      </c>
      <c r="H17" s="137">
        <v>93.33333</v>
      </c>
    </row>
    <row r="18" spans="1:8" ht="13.5" customHeight="1">
      <c r="A18" s="117" t="s">
        <v>6</v>
      </c>
      <c r="B18" s="141">
        <v>993</v>
      </c>
      <c r="C18" s="136">
        <v>44.20947</v>
      </c>
      <c r="D18" s="137">
        <v>55.79053</v>
      </c>
      <c r="E18" s="136">
        <v>52.61959</v>
      </c>
      <c r="F18" s="137">
        <v>59.02527</v>
      </c>
      <c r="G18" s="136">
        <v>92.25513</v>
      </c>
      <c r="H18" s="137">
        <v>94.94585</v>
      </c>
    </row>
    <row r="19" spans="1:8" ht="13.5" customHeight="1">
      <c r="A19" s="117" t="s">
        <v>7</v>
      </c>
      <c r="B19" s="141">
        <v>144</v>
      </c>
      <c r="C19" s="136">
        <v>29.16667</v>
      </c>
      <c r="D19" s="137">
        <v>70.83333</v>
      </c>
      <c r="E19" s="136">
        <v>50</v>
      </c>
      <c r="F19" s="137">
        <v>61.76471</v>
      </c>
      <c r="G19" s="136">
        <v>92.85714</v>
      </c>
      <c r="H19" s="137">
        <v>96.07843</v>
      </c>
    </row>
    <row r="20" spans="1:8" ht="13.5" customHeight="1">
      <c r="A20" s="117" t="s">
        <v>8</v>
      </c>
      <c r="B20" s="141">
        <v>156</v>
      </c>
      <c r="C20" s="136">
        <v>49.35897</v>
      </c>
      <c r="D20" s="137">
        <v>50.64103</v>
      </c>
      <c r="E20" s="136">
        <v>89.61039</v>
      </c>
      <c r="F20" s="137">
        <v>88.60759</v>
      </c>
      <c r="G20" s="136">
        <v>98.7013</v>
      </c>
      <c r="H20" s="137">
        <v>100</v>
      </c>
    </row>
    <row r="21" spans="1:8" ht="13.5" customHeight="1">
      <c r="A21" s="117" t="s">
        <v>9</v>
      </c>
      <c r="B21" s="141">
        <v>13</v>
      </c>
      <c r="C21" s="136">
        <v>53.84615</v>
      </c>
      <c r="D21" s="137">
        <v>46.15385</v>
      </c>
      <c r="E21" s="136">
        <v>85.71429</v>
      </c>
      <c r="F21" s="137">
        <v>66.66667</v>
      </c>
      <c r="G21" s="136">
        <v>100</v>
      </c>
      <c r="H21" s="137">
        <v>100</v>
      </c>
    </row>
    <row r="22" spans="1:8" ht="13.5" customHeight="1">
      <c r="A22" s="117" t="s">
        <v>10</v>
      </c>
      <c r="B22" s="141">
        <v>2056</v>
      </c>
      <c r="C22" s="136">
        <v>35.31128</v>
      </c>
      <c r="D22" s="137">
        <v>64.68872</v>
      </c>
      <c r="E22" s="136">
        <v>54.95868</v>
      </c>
      <c r="F22" s="137">
        <v>64.06015</v>
      </c>
      <c r="G22" s="136">
        <v>89.39394</v>
      </c>
      <c r="H22" s="137">
        <v>93.7594</v>
      </c>
    </row>
    <row r="23" spans="1:8" ht="13.5" customHeight="1">
      <c r="A23" s="223"/>
      <c r="B23" s="141"/>
      <c r="C23" s="136"/>
      <c r="D23" s="137"/>
      <c r="E23" s="136"/>
      <c r="F23" s="137"/>
      <c r="G23" s="136"/>
      <c r="H23" s="137"/>
    </row>
    <row r="24" spans="1:8" ht="13.5" customHeight="1">
      <c r="A24" s="117" t="s">
        <v>69</v>
      </c>
      <c r="B24" s="141">
        <v>304</v>
      </c>
      <c r="C24" s="136">
        <v>54.93421</v>
      </c>
      <c r="D24" s="137">
        <v>45.06579</v>
      </c>
      <c r="E24" s="136">
        <v>36.52695</v>
      </c>
      <c r="F24" s="137">
        <v>40.14599</v>
      </c>
      <c r="G24" s="136">
        <v>73.05389</v>
      </c>
      <c r="H24" s="137">
        <v>75.18248</v>
      </c>
    </row>
    <row r="25" spans="1:8" ht="13.5" customHeight="1">
      <c r="A25" s="117" t="s">
        <v>11</v>
      </c>
      <c r="B25" s="141">
        <v>24064</v>
      </c>
      <c r="C25" s="136">
        <v>49.19382</v>
      </c>
      <c r="D25" s="137">
        <v>50.80618</v>
      </c>
      <c r="E25" s="136">
        <v>33.96689</v>
      </c>
      <c r="F25" s="137">
        <v>36.66776</v>
      </c>
      <c r="G25" s="136">
        <v>69.91046</v>
      </c>
      <c r="H25" s="137">
        <v>73.50728</v>
      </c>
    </row>
    <row r="26" spans="1:8" ht="13.5" customHeight="1">
      <c r="A26" s="223"/>
      <c r="B26" s="141"/>
      <c r="C26" s="136"/>
      <c r="D26" s="137"/>
      <c r="E26" s="136"/>
      <c r="F26" s="137"/>
      <c r="G26" s="136"/>
      <c r="H26" s="137"/>
    </row>
    <row r="27" spans="1:8" ht="13.5" customHeight="1">
      <c r="A27" s="117" t="s">
        <v>12</v>
      </c>
      <c r="B27" s="141">
        <v>8037</v>
      </c>
      <c r="C27" s="136">
        <v>36.24487</v>
      </c>
      <c r="D27" s="137">
        <v>63.75513</v>
      </c>
      <c r="E27" s="136">
        <v>21.35256</v>
      </c>
      <c r="F27" s="137">
        <v>22.4434</v>
      </c>
      <c r="G27" s="136">
        <v>69.75627</v>
      </c>
      <c r="H27" s="137">
        <v>72.6776</v>
      </c>
    </row>
    <row r="28" spans="1:8" ht="13.5" customHeight="1">
      <c r="A28" s="117" t="s">
        <v>13</v>
      </c>
      <c r="B28" s="141">
        <v>88</v>
      </c>
      <c r="C28" s="136">
        <v>51.13636</v>
      </c>
      <c r="D28" s="137">
        <v>48.86364</v>
      </c>
      <c r="E28" s="136">
        <v>37.77778</v>
      </c>
      <c r="F28" s="137">
        <v>39.53488</v>
      </c>
      <c r="G28" s="136">
        <v>86.66667</v>
      </c>
      <c r="H28" s="137">
        <v>88.37209</v>
      </c>
    </row>
    <row r="29" spans="1:8" ht="13.5" customHeight="1">
      <c r="A29" s="117" t="s">
        <v>14</v>
      </c>
      <c r="B29" s="141">
        <v>4708</v>
      </c>
      <c r="C29" s="136">
        <v>51.91164</v>
      </c>
      <c r="D29" s="137">
        <v>48.08836</v>
      </c>
      <c r="E29" s="136">
        <v>38.17512</v>
      </c>
      <c r="F29" s="137">
        <v>44.56714</v>
      </c>
      <c r="G29" s="136">
        <v>79.4599</v>
      </c>
      <c r="H29" s="137">
        <v>82.02297</v>
      </c>
    </row>
    <row r="30" spans="1:8" ht="13.5" customHeight="1">
      <c r="A30" s="117" t="s">
        <v>15</v>
      </c>
      <c r="B30" s="141">
        <v>17</v>
      </c>
      <c r="C30" s="136">
        <v>58.82353</v>
      </c>
      <c r="D30" s="137">
        <v>41.17647</v>
      </c>
      <c r="E30" s="136">
        <v>60</v>
      </c>
      <c r="F30" s="137">
        <v>57.14286</v>
      </c>
      <c r="G30" s="136">
        <v>100</v>
      </c>
      <c r="H30" s="137">
        <v>85.71429</v>
      </c>
    </row>
    <row r="31" spans="1:8" ht="13.5" customHeight="1">
      <c r="A31" s="117" t="s">
        <v>16</v>
      </c>
      <c r="B31" s="141">
        <v>148</v>
      </c>
      <c r="C31" s="136">
        <v>62.83784</v>
      </c>
      <c r="D31" s="137">
        <v>37.16216</v>
      </c>
      <c r="E31" s="136">
        <v>16.12903</v>
      </c>
      <c r="F31" s="137">
        <v>21.81818</v>
      </c>
      <c r="G31" s="136">
        <v>69.89247</v>
      </c>
      <c r="H31" s="137">
        <v>63.63636</v>
      </c>
    </row>
    <row r="32" spans="1:8" ht="13.5" customHeight="1">
      <c r="A32" s="117" t="s">
        <v>17</v>
      </c>
      <c r="B32" s="141">
        <v>4873</v>
      </c>
      <c r="C32" s="136">
        <v>73.89698</v>
      </c>
      <c r="D32" s="137">
        <v>26.10302</v>
      </c>
      <c r="E32" s="136">
        <v>28.88087</v>
      </c>
      <c r="F32" s="137">
        <v>48.82075</v>
      </c>
      <c r="G32" s="136">
        <v>73.25743</v>
      </c>
      <c r="H32" s="137">
        <v>83.41195</v>
      </c>
    </row>
    <row r="33" spans="1:8" ht="13.5" customHeight="1">
      <c r="A33" s="223"/>
      <c r="B33" s="141"/>
      <c r="C33" s="136"/>
      <c r="D33" s="137"/>
      <c r="E33" s="136"/>
      <c r="F33" s="137"/>
      <c r="G33" s="136"/>
      <c r="H33" s="137"/>
    </row>
    <row r="34" spans="1:8" ht="13.5" customHeight="1">
      <c r="A34" s="117" t="s">
        <v>18</v>
      </c>
      <c r="B34" s="141">
        <v>122</v>
      </c>
      <c r="C34" s="136">
        <v>43.44262</v>
      </c>
      <c r="D34" s="137">
        <v>56.55738</v>
      </c>
      <c r="E34" s="136">
        <v>50.9434</v>
      </c>
      <c r="F34" s="137">
        <v>68.11594</v>
      </c>
      <c r="G34" s="136">
        <v>88.67925</v>
      </c>
      <c r="H34" s="137">
        <v>94.2029</v>
      </c>
    </row>
    <row r="35" spans="1:8" ht="13.5" customHeight="1">
      <c r="A35" s="117" t="s">
        <v>19</v>
      </c>
      <c r="B35" s="141">
        <v>345</v>
      </c>
      <c r="C35" s="136">
        <v>68.11594</v>
      </c>
      <c r="D35" s="137">
        <v>31.88406</v>
      </c>
      <c r="E35" s="136">
        <v>75.74468</v>
      </c>
      <c r="F35" s="137">
        <v>77.27273</v>
      </c>
      <c r="G35" s="136">
        <v>94.89362</v>
      </c>
      <c r="H35" s="137">
        <v>95.45455</v>
      </c>
    </row>
    <row r="36" spans="1:8" ht="13.5" customHeight="1">
      <c r="A36" s="117" t="s">
        <v>20</v>
      </c>
      <c r="B36" s="141">
        <v>3565</v>
      </c>
      <c r="C36" s="136">
        <v>58.17672</v>
      </c>
      <c r="D36" s="137">
        <v>41.82328</v>
      </c>
      <c r="E36" s="136">
        <v>34.0405</v>
      </c>
      <c r="F36" s="137">
        <v>43.79611</v>
      </c>
      <c r="G36" s="136">
        <v>77.91707</v>
      </c>
      <c r="H36" s="137">
        <v>83.63514</v>
      </c>
    </row>
    <row r="37" spans="1:8" ht="13.5" customHeight="1">
      <c r="A37" s="117" t="s">
        <v>21</v>
      </c>
      <c r="B37" s="141">
        <v>5604</v>
      </c>
      <c r="C37" s="136">
        <v>49.3576</v>
      </c>
      <c r="D37" s="137">
        <v>50.6424</v>
      </c>
      <c r="E37" s="136">
        <v>33.69487</v>
      </c>
      <c r="F37" s="137">
        <v>43.26991</v>
      </c>
      <c r="G37" s="136">
        <v>83.87563</v>
      </c>
      <c r="H37" s="137">
        <v>87.49119</v>
      </c>
    </row>
    <row r="38" spans="1:8" ht="13.5" customHeight="1">
      <c r="A38" s="117" t="s">
        <v>22</v>
      </c>
      <c r="B38" s="141">
        <v>3682</v>
      </c>
      <c r="C38" s="136">
        <v>44.43237</v>
      </c>
      <c r="D38" s="137">
        <v>55.56763</v>
      </c>
      <c r="E38" s="136">
        <v>27.32274</v>
      </c>
      <c r="F38" s="137">
        <v>34.94624</v>
      </c>
      <c r="G38" s="136">
        <v>78.05623</v>
      </c>
      <c r="H38" s="137">
        <v>81.13392</v>
      </c>
    </row>
    <row r="39" spans="1:8" ht="13.5" customHeight="1">
      <c r="A39" s="117" t="s">
        <v>23</v>
      </c>
      <c r="B39" s="141">
        <v>270</v>
      </c>
      <c r="C39" s="136">
        <v>40.74074</v>
      </c>
      <c r="D39" s="137">
        <v>59.25926</v>
      </c>
      <c r="E39" s="136">
        <v>30</v>
      </c>
      <c r="F39" s="137">
        <v>38.75</v>
      </c>
      <c r="G39" s="136">
        <v>56.36364</v>
      </c>
      <c r="H39" s="137">
        <v>74.375</v>
      </c>
    </row>
    <row r="40" spans="1:8" ht="13.5" customHeight="1">
      <c r="A40" s="117" t="s">
        <v>24</v>
      </c>
      <c r="B40" s="141">
        <v>518</v>
      </c>
      <c r="C40" s="136">
        <v>29.15058</v>
      </c>
      <c r="D40" s="137">
        <v>70.84942</v>
      </c>
      <c r="E40" s="136">
        <v>27.81457</v>
      </c>
      <c r="F40" s="137">
        <v>32.15259</v>
      </c>
      <c r="G40" s="136">
        <v>70.19868</v>
      </c>
      <c r="H40" s="137">
        <v>76.29428</v>
      </c>
    </row>
    <row r="41" spans="1:8" ht="13.5" customHeight="1">
      <c r="A41" s="117" t="s">
        <v>25</v>
      </c>
      <c r="B41" s="141">
        <v>1178</v>
      </c>
      <c r="C41" s="136">
        <v>37.26655</v>
      </c>
      <c r="D41" s="137">
        <v>62.73345</v>
      </c>
      <c r="E41" s="136">
        <v>30.9795</v>
      </c>
      <c r="F41" s="137">
        <v>30.8525</v>
      </c>
      <c r="G41" s="136">
        <v>62.87016</v>
      </c>
      <c r="H41" s="137">
        <v>69.68877</v>
      </c>
    </row>
    <row r="42" spans="1:8" ht="13.5" customHeight="1">
      <c r="A42" s="117" t="s">
        <v>26</v>
      </c>
      <c r="B42" s="141">
        <v>231</v>
      </c>
      <c r="C42" s="136">
        <v>25.97403</v>
      </c>
      <c r="D42" s="137">
        <v>74.02597</v>
      </c>
      <c r="E42" s="136">
        <v>35</v>
      </c>
      <c r="F42" s="137">
        <v>54.97076</v>
      </c>
      <c r="G42" s="136">
        <v>73.33333</v>
      </c>
      <c r="H42" s="137">
        <v>89.47368</v>
      </c>
    </row>
    <row r="43" spans="1:8" ht="13.5" customHeight="1">
      <c r="A43" s="223"/>
      <c r="B43" s="141"/>
      <c r="C43" s="136"/>
      <c r="D43" s="137"/>
      <c r="E43" s="136"/>
      <c r="F43" s="137"/>
      <c r="G43" s="136"/>
      <c r="H43" s="137"/>
    </row>
    <row r="44" spans="1:8" ht="13.5" customHeight="1">
      <c r="A44" s="117" t="s">
        <v>27</v>
      </c>
      <c r="B44" s="141">
        <v>3594</v>
      </c>
      <c r="C44" s="136">
        <v>26.09905</v>
      </c>
      <c r="D44" s="137">
        <v>73.90095</v>
      </c>
      <c r="E44" s="136">
        <v>23.77399</v>
      </c>
      <c r="F44" s="137">
        <v>32.04066</v>
      </c>
      <c r="G44" s="136">
        <v>77.82516</v>
      </c>
      <c r="H44" s="137">
        <v>82.94428</v>
      </c>
    </row>
    <row r="45" spans="1:8" ht="13.5" customHeight="1">
      <c r="A45" s="117" t="s">
        <v>28</v>
      </c>
      <c r="B45" s="141">
        <v>4043</v>
      </c>
      <c r="C45" s="136">
        <v>44.37299</v>
      </c>
      <c r="D45" s="137">
        <v>55.62701</v>
      </c>
      <c r="E45" s="136">
        <v>31.60535</v>
      </c>
      <c r="F45" s="137">
        <v>40.68475</v>
      </c>
      <c r="G45" s="136">
        <v>79.04125</v>
      </c>
      <c r="H45" s="137">
        <v>81.50289</v>
      </c>
    </row>
    <row r="46" spans="1:8" ht="13.5" customHeight="1">
      <c r="A46" s="117" t="s">
        <v>29</v>
      </c>
      <c r="B46" s="141">
        <v>734</v>
      </c>
      <c r="C46" s="136">
        <v>8.719346</v>
      </c>
      <c r="D46" s="137">
        <v>91.28065</v>
      </c>
      <c r="E46" s="136">
        <v>34.375</v>
      </c>
      <c r="F46" s="137">
        <v>37.76119</v>
      </c>
      <c r="G46" s="136">
        <v>85.9375</v>
      </c>
      <c r="H46" s="137">
        <v>85.37313</v>
      </c>
    </row>
    <row r="47" spans="1:8" ht="13.5" customHeight="1">
      <c r="A47" s="117" t="s">
        <v>61</v>
      </c>
      <c r="B47" s="141">
        <v>40</v>
      </c>
      <c r="C47" s="136">
        <v>12.5</v>
      </c>
      <c r="D47" s="137">
        <v>87.5</v>
      </c>
      <c r="E47" s="136">
        <v>40</v>
      </c>
      <c r="F47" s="137">
        <v>57.14286</v>
      </c>
      <c r="G47" s="136">
        <v>100</v>
      </c>
      <c r="H47" s="137">
        <v>100</v>
      </c>
    </row>
    <row r="48" spans="1:8" ht="13.5" customHeight="1">
      <c r="A48" s="117" t="s">
        <v>30</v>
      </c>
      <c r="B48" s="141">
        <v>3061</v>
      </c>
      <c r="C48" s="136">
        <v>78.5691</v>
      </c>
      <c r="D48" s="137">
        <v>21.4309</v>
      </c>
      <c r="E48" s="136">
        <v>34.67775</v>
      </c>
      <c r="F48" s="137">
        <v>32.31707</v>
      </c>
      <c r="G48" s="136">
        <v>80.45738</v>
      </c>
      <c r="H48" s="137">
        <v>78.35366</v>
      </c>
    </row>
    <row r="49" spans="1:8" ht="13.5" customHeight="1">
      <c r="A49" s="117" t="s">
        <v>31</v>
      </c>
      <c r="B49" s="141">
        <v>267</v>
      </c>
      <c r="C49" s="136">
        <v>97.37828</v>
      </c>
      <c r="D49" s="137">
        <v>2.621723</v>
      </c>
      <c r="E49" s="136" t="s">
        <v>2</v>
      </c>
      <c r="F49" s="137" t="s">
        <v>2</v>
      </c>
      <c r="G49" s="136">
        <v>77.30769</v>
      </c>
      <c r="H49" s="137">
        <v>85.71429</v>
      </c>
    </row>
    <row r="50" spans="1:8" ht="13.5" customHeight="1">
      <c r="A50" s="117" t="s">
        <v>32</v>
      </c>
      <c r="B50" s="141">
        <v>1138</v>
      </c>
      <c r="C50" s="136">
        <v>19.8594</v>
      </c>
      <c r="D50" s="137">
        <v>80.1406</v>
      </c>
      <c r="E50" s="136">
        <v>52.21239</v>
      </c>
      <c r="F50" s="137">
        <v>82.67544</v>
      </c>
      <c r="G50" s="136">
        <v>95.57522</v>
      </c>
      <c r="H50" s="137">
        <v>98.79386</v>
      </c>
    </row>
    <row r="51" spans="1:8" ht="13.5" customHeight="1">
      <c r="A51" s="117" t="s">
        <v>34</v>
      </c>
      <c r="B51" s="141">
        <v>940</v>
      </c>
      <c r="C51" s="136">
        <v>2.765957</v>
      </c>
      <c r="D51" s="137">
        <v>97.23404</v>
      </c>
      <c r="E51" s="136" t="s">
        <v>2</v>
      </c>
      <c r="F51" s="137" t="s">
        <v>2</v>
      </c>
      <c r="G51" s="136">
        <v>80.76923</v>
      </c>
      <c r="H51" s="137">
        <v>82.05689</v>
      </c>
    </row>
    <row r="52" spans="1:8" ht="13.5" customHeight="1">
      <c r="A52" s="117" t="s">
        <v>35</v>
      </c>
      <c r="B52" s="141">
        <v>75</v>
      </c>
      <c r="C52" s="136">
        <v>100</v>
      </c>
      <c r="D52" s="137">
        <v>0</v>
      </c>
      <c r="E52" s="136">
        <v>9.333333</v>
      </c>
      <c r="F52" s="137" t="s">
        <v>2</v>
      </c>
      <c r="G52" s="136">
        <v>65.33333</v>
      </c>
      <c r="H52" s="137" t="s">
        <v>2</v>
      </c>
    </row>
    <row r="53" spans="1:8" ht="13.5" customHeight="1">
      <c r="A53" s="117" t="s">
        <v>36</v>
      </c>
      <c r="B53" s="141">
        <v>39</v>
      </c>
      <c r="C53" s="136">
        <v>87.17949</v>
      </c>
      <c r="D53" s="137">
        <v>12.82051</v>
      </c>
      <c r="E53" s="136">
        <v>38.23529</v>
      </c>
      <c r="F53" s="137">
        <v>80</v>
      </c>
      <c r="G53" s="136">
        <v>82.35294</v>
      </c>
      <c r="H53" s="137">
        <v>100</v>
      </c>
    </row>
    <row r="54" spans="1:8" ht="13.5" customHeight="1">
      <c r="A54" s="117" t="s">
        <v>98</v>
      </c>
      <c r="B54" s="141">
        <v>227</v>
      </c>
      <c r="C54" s="136">
        <v>80.17621</v>
      </c>
      <c r="D54" s="137">
        <v>19.82379</v>
      </c>
      <c r="E54" s="136" t="s">
        <v>2</v>
      </c>
      <c r="F54" s="137" t="s">
        <v>2</v>
      </c>
      <c r="G54" s="136">
        <v>83.51648</v>
      </c>
      <c r="H54" s="137">
        <v>80</v>
      </c>
    </row>
    <row r="55" spans="1:8" ht="13.5" customHeight="1">
      <c r="A55" s="117" t="s">
        <v>37</v>
      </c>
      <c r="B55" s="141">
        <v>1039</v>
      </c>
      <c r="C55" s="136">
        <v>94.70645</v>
      </c>
      <c r="D55" s="137">
        <v>5.293551</v>
      </c>
      <c r="E55" s="136">
        <v>43.59756</v>
      </c>
      <c r="F55" s="137">
        <v>41.81818</v>
      </c>
      <c r="G55" s="136">
        <v>97.35772</v>
      </c>
      <c r="H55" s="137">
        <v>96.36364</v>
      </c>
    </row>
    <row r="56" spans="1:8" ht="13.5" customHeight="1">
      <c r="A56" s="117" t="s">
        <v>99</v>
      </c>
      <c r="B56" s="141">
        <v>189</v>
      </c>
      <c r="C56" s="136">
        <v>96.8254</v>
      </c>
      <c r="D56" s="137">
        <v>3.174603</v>
      </c>
      <c r="E56" s="136" t="s">
        <v>2</v>
      </c>
      <c r="F56" s="137" t="s">
        <v>2</v>
      </c>
      <c r="G56" s="136">
        <v>91.80328</v>
      </c>
      <c r="H56" s="137">
        <v>100</v>
      </c>
    </row>
    <row r="57" spans="1:8" ht="13.5" customHeight="1">
      <c r="A57" s="117" t="s">
        <v>38</v>
      </c>
      <c r="B57" s="141">
        <v>39</v>
      </c>
      <c r="C57" s="136">
        <v>38.46154</v>
      </c>
      <c r="D57" s="137">
        <v>61.53846</v>
      </c>
      <c r="E57" s="136" t="s">
        <v>2</v>
      </c>
      <c r="F57" s="137" t="s">
        <v>2</v>
      </c>
      <c r="G57" s="136">
        <v>80</v>
      </c>
      <c r="H57" s="137">
        <v>70.83333</v>
      </c>
    </row>
    <row r="58" spans="1:8" ht="13.5" customHeight="1">
      <c r="A58" s="117" t="s">
        <v>39</v>
      </c>
      <c r="B58" s="141">
        <v>3129</v>
      </c>
      <c r="C58" s="136">
        <v>71.39661</v>
      </c>
      <c r="D58" s="137">
        <v>28.60339</v>
      </c>
      <c r="E58" s="136">
        <v>43.06177</v>
      </c>
      <c r="F58" s="137">
        <v>51.17318</v>
      </c>
      <c r="G58" s="136">
        <v>87.51119</v>
      </c>
      <c r="H58" s="137">
        <v>90.05587</v>
      </c>
    </row>
    <row r="59" spans="1:8" ht="13.5" customHeight="1">
      <c r="A59" s="117" t="s">
        <v>100</v>
      </c>
      <c r="B59" s="141">
        <v>311</v>
      </c>
      <c r="C59" s="136">
        <v>2.572347</v>
      </c>
      <c r="D59" s="137">
        <v>97.42765</v>
      </c>
      <c r="E59" s="136" t="s">
        <v>2</v>
      </c>
      <c r="F59" s="137" t="s">
        <v>2</v>
      </c>
      <c r="G59" s="136">
        <v>100</v>
      </c>
      <c r="H59" s="137">
        <v>83.16832</v>
      </c>
    </row>
    <row r="60" spans="1:8" ht="13.5" customHeight="1">
      <c r="A60" s="117" t="s">
        <v>40</v>
      </c>
      <c r="B60" s="141">
        <v>214</v>
      </c>
      <c r="C60" s="136">
        <v>7.943925</v>
      </c>
      <c r="D60" s="137">
        <v>92.05607</v>
      </c>
      <c r="E60" s="136">
        <v>64.70588</v>
      </c>
      <c r="F60" s="137">
        <v>50.25381</v>
      </c>
      <c r="G60" s="136">
        <v>82.35294</v>
      </c>
      <c r="H60" s="137">
        <v>93.40102</v>
      </c>
    </row>
    <row r="61" spans="1:8" ht="13.5" customHeight="1">
      <c r="A61" s="117" t="s">
        <v>175</v>
      </c>
      <c r="B61" s="141">
        <v>185</v>
      </c>
      <c r="C61" s="136">
        <v>9.189189</v>
      </c>
      <c r="D61" s="137">
        <v>90.81081</v>
      </c>
      <c r="E61" s="136" t="s">
        <v>2</v>
      </c>
      <c r="F61" s="137" t="s">
        <v>2</v>
      </c>
      <c r="G61" s="136">
        <v>76.47059</v>
      </c>
      <c r="H61" s="137">
        <v>87.5</v>
      </c>
    </row>
    <row r="62" spans="1:8" ht="13.5" customHeight="1">
      <c r="A62" s="117" t="s">
        <v>41</v>
      </c>
      <c r="B62" s="141">
        <v>186</v>
      </c>
      <c r="C62" s="136">
        <v>0.5376344</v>
      </c>
      <c r="D62" s="137">
        <v>99.46237</v>
      </c>
      <c r="E62" s="136" t="s">
        <v>150</v>
      </c>
      <c r="F62" s="137">
        <v>23.78378</v>
      </c>
      <c r="G62" s="136" t="s">
        <v>150</v>
      </c>
      <c r="H62" s="137">
        <v>84.86486</v>
      </c>
    </row>
    <row r="63" spans="1:8" ht="13.5" customHeight="1">
      <c r="A63" s="117" t="s">
        <v>42</v>
      </c>
      <c r="B63" s="141">
        <v>316</v>
      </c>
      <c r="C63" s="136">
        <v>20.25316</v>
      </c>
      <c r="D63" s="137">
        <v>79.74684</v>
      </c>
      <c r="E63" s="136">
        <v>3.125</v>
      </c>
      <c r="F63" s="137">
        <v>19.44444</v>
      </c>
      <c r="G63" s="136">
        <v>67.1875</v>
      </c>
      <c r="H63" s="137">
        <v>76.19048</v>
      </c>
    </row>
    <row r="64" spans="1:8" ht="13.5" customHeight="1">
      <c r="A64" s="117" t="s">
        <v>43</v>
      </c>
      <c r="B64" s="141">
        <v>42</v>
      </c>
      <c r="C64" s="136">
        <v>4.761905</v>
      </c>
      <c r="D64" s="137">
        <v>95.2381</v>
      </c>
      <c r="E64" s="136" t="s">
        <v>150</v>
      </c>
      <c r="F64" s="137">
        <v>17.5</v>
      </c>
      <c r="G64" s="136" t="s">
        <v>150</v>
      </c>
      <c r="H64" s="137">
        <v>65</v>
      </c>
    </row>
    <row r="65" spans="1:8" ht="13.5" customHeight="1">
      <c r="A65" s="117" t="s">
        <v>101</v>
      </c>
      <c r="B65" s="141">
        <v>93</v>
      </c>
      <c r="C65" s="136">
        <v>32.25806</v>
      </c>
      <c r="D65" s="137">
        <v>67.74194</v>
      </c>
      <c r="E65" s="136" t="s">
        <v>2</v>
      </c>
      <c r="F65" s="137" t="s">
        <v>2</v>
      </c>
      <c r="G65" s="136">
        <v>100</v>
      </c>
      <c r="H65" s="137">
        <v>95.2381</v>
      </c>
    </row>
    <row r="66" spans="1:8" ht="13.5" customHeight="1">
      <c r="A66" s="117" t="s">
        <v>44</v>
      </c>
      <c r="B66" s="141">
        <v>134</v>
      </c>
      <c r="C66" s="136">
        <v>35.07463</v>
      </c>
      <c r="D66" s="137">
        <v>64.92537</v>
      </c>
      <c r="E66" s="136">
        <v>17.02128</v>
      </c>
      <c r="F66" s="137">
        <v>31.03448</v>
      </c>
      <c r="G66" s="136">
        <v>80.85106</v>
      </c>
      <c r="H66" s="137">
        <v>91.95402</v>
      </c>
    </row>
    <row r="67" spans="1:8" ht="13.5" customHeight="1">
      <c r="A67" s="117" t="s">
        <v>102</v>
      </c>
      <c r="B67" s="141">
        <v>5936</v>
      </c>
      <c r="C67" s="136">
        <v>32.49663</v>
      </c>
      <c r="D67" s="137">
        <v>67.50337</v>
      </c>
      <c r="E67" s="136">
        <v>39.70969</v>
      </c>
      <c r="F67" s="137">
        <v>62.1163</v>
      </c>
      <c r="G67" s="136">
        <v>92.43131</v>
      </c>
      <c r="H67" s="137">
        <v>96.65585</v>
      </c>
    </row>
    <row r="68" spans="1:8" ht="13.5" customHeight="1">
      <c r="A68" s="117" t="s">
        <v>45</v>
      </c>
      <c r="B68" s="141">
        <v>118</v>
      </c>
      <c r="C68" s="136">
        <v>42.37288</v>
      </c>
      <c r="D68" s="137">
        <v>57.62712</v>
      </c>
      <c r="E68" s="136">
        <v>18</v>
      </c>
      <c r="F68" s="137">
        <v>26.47059</v>
      </c>
      <c r="G68" s="136">
        <v>72</v>
      </c>
      <c r="H68" s="137">
        <v>94.11765</v>
      </c>
    </row>
    <row r="69" spans="1:8" ht="13.5" customHeight="1">
      <c r="A69" s="117" t="s">
        <v>46</v>
      </c>
      <c r="B69" s="141">
        <v>1281</v>
      </c>
      <c r="C69" s="136">
        <v>66.74473</v>
      </c>
      <c r="D69" s="137">
        <v>33.25527</v>
      </c>
      <c r="E69" s="136">
        <v>27.83626</v>
      </c>
      <c r="F69" s="137">
        <v>30.75117</v>
      </c>
      <c r="G69" s="136">
        <v>78.24561</v>
      </c>
      <c r="H69" s="137">
        <v>79.57746</v>
      </c>
    </row>
    <row r="70" spans="1:8" ht="13.5" customHeight="1">
      <c r="A70" s="117" t="s">
        <v>176</v>
      </c>
      <c r="B70" s="141">
        <v>165</v>
      </c>
      <c r="C70" s="136">
        <v>47.87879</v>
      </c>
      <c r="D70" s="137">
        <v>52.12121</v>
      </c>
      <c r="E70" s="136" t="s">
        <v>2</v>
      </c>
      <c r="F70" s="137" t="s">
        <v>2</v>
      </c>
      <c r="G70" s="136">
        <v>92.40506</v>
      </c>
      <c r="H70" s="137">
        <v>96.51163</v>
      </c>
    </row>
    <row r="71" spans="1:8" ht="13.5" customHeight="1">
      <c r="A71" s="117" t="s">
        <v>177</v>
      </c>
      <c r="B71" s="141">
        <v>81</v>
      </c>
      <c r="C71" s="136">
        <v>96.2963</v>
      </c>
      <c r="D71" s="137">
        <v>3.703704</v>
      </c>
      <c r="E71" s="136" t="s">
        <v>2</v>
      </c>
      <c r="F71" s="137" t="s">
        <v>2</v>
      </c>
      <c r="G71" s="136">
        <v>84.61538</v>
      </c>
      <c r="H71" s="137" t="s">
        <v>150</v>
      </c>
    </row>
    <row r="72" spans="1:8" ht="13.5" customHeight="1">
      <c r="A72" s="117" t="s">
        <v>103</v>
      </c>
      <c r="B72" s="141">
        <v>398</v>
      </c>
      <c r="C72" s="136">
        <v>44.47236</v>
      </c>
      <c r="D72" s="137">
        <v>55.52764</v>
      </c>
      <c r="E72" s="136" t="s">
        <v>2</v>
      </c>
      <c r="F72" s="137" t="s">
        <v>2</v>
      </c>
      <c r="G72" s="136">
        <v>97.17514</v>
      </c>
      <c r="H72" s="137">
        <v>97.73756</v>
      </c>
    </row>
    <row r="73" spans="1:8" ht="13.5" customHeight="1">
      <c r="A73" s="117" t="s">
        <v>70</v>
      </c>
      <c r="B73" s="141">
        <v>1090</v>
      </c>
      <c r="C73" s="136">
        <v>70.73394</v>
      </c>
      <c r="D73" s="137">
        <v>29.26606</v>
      </c>
      <c r="E73" s="136">
        <v>39.16991</v>
      </c>
      <c r="F73" s="137">
        <v>54.23197</v>
      </c>
      <c r="G73" s="136">
        <v>83.91699</v>
      </c>
      <c r="H73" s="137">
        <v>92.78997</v>
      </c>
    </row>
    <row r="74" spans="1:8" ht="13.5" customHeight="1">
      <c r="A74" s="117" t="s">
        <v>104</v>
      </c>
      <c r="B74" s="141">
        <v>101</v>
      </c>
      <c r="C74" s="136">
        <v>26.73267</v>
      </c>
      <c r="D74" s="137">
        <v>73.26733</v>
      </c>
      <c r="E74" s="136" t="s">
        <v>2</v>
      </c>
      <c r="F74" s="137" t="s">
        <v>2</v>
      </c>
      <c r="G74" s="136">
        <v>96.2963</v>
      </c>
      <c r="H74" s="137">
        <v>94.59459</v>
      </c>
    </row>
    <row r="75" spans="1:8" ht="13.5" customHeight="1">
      <c r="A75" s="117" t="s">
        <v>47</v>
      </c>
      <c r="B75" s="141">
        <v>15</v>
      </c>
      <c r="C75" s="136">
        <v>13.33333</v>
      </c>
      <c r="D75" s="137">
        <v>86.66667</v>
      </c>
      <c r="E75" s="136" t="s">
        <v>150</v>
      </c>
      <c r="F75" s="137">
        <v>46.15385</v>
      </c>
      <c r="G75" s="136" t="s">
        <v>150</v>
      </c>
      <c r="H75" s="137">
        <v>84.61538</v>
      </c>
    </row>
    <row r="76" spans="1:8" ht="13.5" customHeight="1">
      <c r="A76" s="117" t="s">
        <v>48</v>
      </c>
      <c r="B76" s="141">
        <v>181</v>
      </c>
      <c r="C76" s="136">
        <v>93.37017</v>
      </c>
      <c r="D76" s="137">
        <v>6.629834</v>
      </c>
      <c r="E76" s="136">
        <v>50.29586</v>
      </c>
      <c r="F76" s="137">
        <v>58.33333</v>
      </c>
      <c r="G76" s="136">
        <v>78.69822</v>
      </c>
      <c r="H76" s="137">
        <v>75</v>
      </c>
    </row>
    <row r="77" spans="1:8" ht="13.5" customHeight="1">
      <c r="A77" s="117" t="s">
        <v>49</v>
      </c>
      <c r="B77" s="141">
        <v>663</v>
      </c>
      <c r="C77" s="136">
        <v>34.99246</v>
      </c>
      <c r="D77" s="137">
        <v>65.00754</v>
      </c>
      <c r="E77" s="136">
        <v>14.65517</v>
      </c>
      <c r="F77" s="137">
        <v>18.7935</v>
      </c>
      <c r="G77" s="136">
        <v>68.96552</v>
      </c>
      <c r="H77" s="137">
        <v>68.44548</v>
      </c>
    </row>
    <row r="78" spans="1:8" ht="13.5" customHeight="1">
      <c r="A78" s="117" t="s">
        <v>50</v>
      </c>
      <c r="B78" s="141">
        <v>4590</v>
      </c>
      <c r="C78" s="136">
        <v>87.38562</v>
      </c>
      <c r="D78" s="137">
        <v>12.61438</v>
      </c>
      <c r="E78" s="136">
        <v>45.22563</v>
      </c>
      <c r="F78" s="137">
        <v>47.15026</v>
      </c>
      <c r="G78" s="136">
        <v>98.37946</v>
      </c>
      <c r="H78" s="137">
        <v>97.23661</v>
      </c>
    </row>
    <row r="79" spans="1:8" ht="13.5" customHeight="1">
      <c r="A79" s="223"/>
      <c r="B79" s="141"/>
      <c r="C79" s="136"/>
      <c r="D79" s="137"/>
      <c r="E79" s="136"/>
      <c r="F79" s="137"/>
      <c r="G79" s="136"/>
      <c r="H79" s="137"/>
    </row>
    <row r="80" spans="1:8" ht="13.5" customHeight="1">
      <c r="A80" s="117" t="s">
        <v>51</v>
      </c>
      <c r="B80" s="141">
        <v>7217</v>
      </c>
      <c r="C80" s="136">
        <v>23.54164</v>
      </c>
      <c r="D80" s="137">
        <v>76.45836</v>
      </c>
      <c r="E80" s="136">
        <v>40.55327</v>
      </c>
      <c r="F80" s="137">
        <v>55.56361</v>
      </c>
      <c r="G80" s="136">
        <v>87.11006</v>
      </c>
      <c r="H80" s="137">
        <v>93.76586</v>
      </c>
    </row>
    <row r="81" spans="1:8" ht="13.5" customHeight="1">
      <c r="A81" s="117" t="s">
        <v>183</v>
      </c>
      <c r="B81" s="141">
        <v>412</v>
      </c>
      <c r="C81" s="136">
        <v>48.78641</v>
      </c>
      <c r="D81" s="137">
        <v>51.21359</v>
      </c>
      <c r="E81" s="136" t="s">
        <v>2</v>
      </c>
      <c r="F81" s="137" t="s">
        <v>2</v>
      </c>
      <c r="G81" s="136">
        <v>81.09453</v>
      </c>
      <c r="H81" s="137">
        <v>83.41232</v>
      </c>
    </row>
    <row r="82" spans="1:8" ht="13.5" customHeight="1">
      <c r="A82" s="117" t="s">
        <v>52</v>
      </c>
      <c r="B82" s="141">
        <v>1756</v>
      </c>
      <c r="C82" s="136">
        <v>32.40319</v>
      </c>
      <c r="D82" s="137">
        <v>67.59681</v>
      </c>
      <c r="E82" s="136">
        <v>46.22144</v>
      </c>
      <c r="F82" s="137">
        <v>55.43387</v>
      </c>
      <c r="G82" s="136">
        <v>88.7522</v>
      </c>
      <c r="H82" s="137">
        <v>93.68155</v>
      </c>
    </row>
    <row r="83" spans="1:8" ht="13.5" customHeight="1">
      <c r="A83" s="117" t="s">
        <v>53</v>
      </c>
      <c r="B83" s="141">
        <v>895</v>
      </c>
      <c r="C83" s="136">
        <v>50.72626</v>
      </c>
      <c r="D83" s="137">
        <v>49.27374</v>
      </c>
      <c r="E83" s="136">
        <v>12.3348</v>
      </c>
      <c r="F83" s="137">
        <v>22.67574</v>
      </c>
      <c r="G83" s="136">
        <v>57.48899</v>
      </c>
      <c r="H83" s="137">
        <v>74.37642</v>
      </c>
    </row>
    <row r="84" spans="1:8" ht="13.5" customHeight="1">
      <c r="A84" s="117" t="s">
        <v>54</v>
      </c>
      <c r="B84" s="141">
        <v>3851</v>
      </c>
      <c r="C84" s="136">
        <v>45.65048</v>
      </c>
      <c r="D84" s="137">
        <v>54.34952</v>
      </c>
      <c r="E84" s="136">
        <v>50.51195</v>
      </c>
      <c r="F84" s="137">
        <v>56.47396</v>
      </c>
      <c r="G84" s="136">
        <v>92.43458</v>
      </c>
      <c r="H84" s="137">
        <v>94.74439</v>
      </c>
    </row>
    <row r="85" spans="1:8" ht="13.5" customHeight="1">
      <c r="A85" s="223"/>
      <c r="B85" s="141"/>
      <c r="C85" s="136"/>
      <c r="D85" s="137"/>
      <c r="E85" s="136"/>
      <c r="F85" s="137"/>
      <c r="G85" s="136"/>
      <c r="H85" s="137"/>
    </row>
    <row r="86" spans="1:8" ht="13.5" customHeight="1">
      <c r="A86" s="117" t="s">
        <v>57</v>
      </c>
      <c r="B86" s="141">
        <v>5298</v>
      </c>
      <c r="C86" s="136">
        <v>74.08456</v>
      </c>
      <c r="D86" s="137">
        <v>25.91544</v>
      </c>
      <c r="E86" s="136">
        <v>38.54777</v>
      </c>
      <c r="F86" s="137">
        <v>49.89075</v>
      </c>
      <c r="G86" s="136">
        <v>96.66242</v>
      </c>
      <c r="H86" s="137">
        <v>94.97451</v>
      </c>
    </row>
    <row r="87" spans="1:8" ht="13.5" customHeight="1">
      <c r="A87" s="117" t="s">
        <v>58</v>
      </c>
      <c r="B87" s="141">
        <v>362</v>
      </c>
      <c r="C87" s="136">
        <v>74.86188</v>
      </c>
      <c r="D87" s="137">
        <v>25.13812</v>
      </c>
      <c r="E87" s="136" t="s">
        <v>2</v>
      </c>
      <c r="F87" s="137" t="s">
        <v>2</v>
      </c>
      <c r="G87" s="136">
        <v>94.46494</v>
      </c>
      <c r="H87" s="137">
        <v>93.40659</v>
      </c>
    </row>
    <row r="88" spans="1:8" ht="3" customHeight="1">
      <c r="A88" s="7"/>
      <c r="B88" s="207"/>
      <c r="C88" s="245"/>
      <c r="D88" s="246"/>
      <c r="E88" s="245"/>
      <c r="F88" s="246"/>
      <c r="G88" s="245"/>
      <c r="H88" s="246"/>
    </row>
    <row r="89" spans="1:8" ht="13.5" customHeight="1">
      <c r="A89" s="65" t="str">
        <f>'IB4a'!A88</f>
        <v>Total</v>
      </c>
      <c r="B89" s="142">
        <v>144382</v>
      </c>
      <c r="C89" s="138">
        <v>48.84473</v>
      </c>
      <c r="D89" s="139">
        <v>51.15527</v>
      </c>
      <c r="E89" s="138">
        <v>32.91834</v>
      </c>
      <c r="F89" s="139">
        <v>40.42161</v>
      </c>
      <c r="G89" s="138">
        <v>81.57622</v>
      </c>
      <c r="H89" s="139">
        <v>84.76692</v>
      </c>
    </row>
  </sheetData>
  <sheetProtection/>
  <mergeCells count="5">
    <mergeCell ref="B8:B9"/>
    <mergeCell ref="C8:D8"/>
    <mergeCell ref="E8:F8"/>
    <mergeCell ref="G8:H8"/>
    <mergeCell ref="A3:H3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E3"/>
    </sheetView>
  </sheetViews>
  <sheetFormatPr defaultColWidth="7.8515625" defaultRowHeight="13.5" customHeight="1"/>
  <cols>
    <col min="1" max="1" width="14.7109375" style="13" customWidth="1"/>
    <col min="2" max="5" width="15.7109375" style="13" customWidth="1"/>
    <col min="6" max="23" width="9.140625" style="13" customWidth="1"/>
    <col min="24" max="16384" width="7.8515625" style="13" customWidth="1"/>
  </cols>
  <sheetData>
    <row r="1" ht="13.5" customHeight="1">
      <c r="A1" s="269" t="s">
        <v>157</v>
      </c>
    </row>
    <row r="2" ht="13.5" customHeight="1" thickBot="1"/>
    <row r="3" spans="1:5" ht="13.5" customHeight="1" thickTop="1">
      <c r="A3" s="288" t="s">
        <v>220</v>
      </c>
      <c r="B3" s="288"/>
      <c r="C3" s="288"/>
      <c r="D3" s="288"/>
      <c r="E3" s="288"/>
    </row>
    <row r="4" ht="13.5" customHeight="1">
      <c r="A4" s="29"/>
    </row>
    <row r="5" ht="13.5" customHeight="1">
      <c r="A5" s="29"/>
    </row>
    <row r="6" spans="1:5" ht="13.5" customHeight="1">
      <c r="A6" s="28" t="s">
        <v>112</v>
      </c>
      <c r="B6" s="28"/>
      <c r="C6" s="28"/>
      <c r="D6" s="28"/>
      <c r="E6" s="28"/>
    </row>
    <row r="7" spans="1:5" ht="1.5" customHeight="1">
      <c r="A7" s="28"/>
      <c r="B7" s="28"/>
      <c r="C7" s="28"/>
      <c r="D7" s="28"/>
      <c r="E7" s="28"/>
    </row>
    <row r="8" spans="1:5" ht="27" customHeight="1">
      <c r="A8" s="265" t="s">
        <v>82</v>
      </c>
      <c r="B8" s="255" t="s">
        <v>178</v>
      </c>
      <c r="C8" s="255" t="s">
        <v>179</v>
      </c>
      <c r="D8" s="255" t="s">
        <v>180</v>
      </c>
      <c r="E8" s="255" t="s">
        <v>181</v>
      </c>
    </row>
    <row r="9" spans="1:5" ht="3" customHeight="1">
      <c r="A9" s="125"/>
      <c r="B9" s="144"/>
      <c r="C9" s="144"/>
      <c r="D9" s="144"/>
      <c r="E9" s="144"/>
    </row>
    <row r="10" spans="1:5" ht="13.5" customHeight="1">
      <c r="A10" s="32" t="s">
        <v>134</v>
      </c>
      <c r="B10" s="208">
        <v>0.0001849033524400131</v>
      </c>
      <c r="C10" s="209">
        <v>1.0769230769230769</v>
      </c>
      <c r="D10" s="209">
        <v>1</v>
      </c>
      <c r="E10" s="208">
        <v>0.9285714285714286</v>
      </c>
    </row>
    <row r="11" spans="1:5" ht="13.5" customHeight="1">
      <c r="A11" s="117">
        <v>13</v>
      </c>
      <c r="B11" s="208">
        <v>0.001635683502353962</v>
      </c>
      <c r="C11" s="209">
        <v>1.2</v>
      </c>
      <c r="D11" s="209">
        <v>1.008695652173913</v>
      </c>
      <c r="E11" s="208">
        <v>0.8405797101449275</v>
      </c>
    </row>
    <row r="12" spans="1:5" ht="13.5" customHeight="1">
      <c r="A12" s="117">
        <v>14</v>
      </c>
      <c r="B12" s="208">
        <v>0.05173026867879443</v>
      </c>
      <c r="C12" s="209">
        <v>1.9983502886994775</v>
      </c>
      <c r="D12" s="209">
        <v>1.8276051690954083</v>
      </c>
      <c r="E12" s="208">
        <v>0.9145569620253164</v>
      </c>
    </row>
    <row r="13" spans="1:5" ht="13.5" customHeight="1">
      <c r="A13" s="117">
        <v>15</v>
      </c>
      <c r="B13" s="208">
        <v>0.3764774489026697</v>
      </c>
      <c r="C13" s="209">
        <v>2.1862556197816314</v>
      </c>
      <c r="D13" s="209">
        <v>1.9528127243190148</v>
      </c>
      <c r="E13" s="208">
        <v>0.8932225063938619</v>
      </c>
    </row>
    <row r="14" spans="1:5" ht="13.5" customHeight="1">
      <c r="A14" s="117">
        <v>16</v>
      </c>
      <c r="B14" s="208">
        <v>0.36525523774304125</v>
      </c>
      <c r="C14" s="209">
        <v>2.2306464174454828</v>
      </c>
      <c r="D14" s="209">
        <v>1.7552959501557632</v>
      </c>
      <c r="E14" s="208">
        <v>0.7869001274374596</v>
      </c>
    </row>
    <row r="15" spans="1:5" ht="13.5" customHeight="1">
      <c r="A15" s="117">
        <v>17</v>
      </c>
      <c r="B15" s="208">
        <v>0.1559019727765372</v>
      </c>
      <c r="C15" s="209">
        <v>1.5883587263935772</v>
      </c>
      <c r="D15" s="209">
        <v>1.1956938235562449</v>
      </c>
      <c r="E15" s="208">
        <v>0.7527857553130385</v>
      </c>
    </row>
    <row r="16" spans="1:5" ht="13.5" customHeight="1">
      <c r="A16" s="117">
        <v>18</v>
      </c>
      <c r="B16" s="208">
        <v>0.014009984781031761</v>
      </c>
      <c r="C16" s="209">
        <v>1.4304568527918782</v>
      </c>
      <c r="D16" s="209">
        <v>1.051776649746193</v>
      </c>
      <c r="E16" s="208">
        <v>0.7352732434350603</v>
      </c>
    </row>
    <row r="17" spans="1:5" ht="13.5" customHeight="1">
      <c r="A17" s="117">
        <v>19</v>
      </c>
      <c r="B17" s="208">
        <v>0.005447537229578847</v>
      </c>
      <c r="C17" s="209">
        <v>1.3524804177545693</v>
      </c>
      <c r="D17" s="209">
        <v>1.0182767624020888</v>
      </c>
      <c r="E17" s="208">
        <v>0.752895752895753</v>
      </c>
    </row>
    <row r="18" spans="1:5" ht="13.5" customHeight="1">
      <c r="A18" s="32" t="s">
        <v>135</v>
      </c>
      <c r="B18" s="208">
        <v>0.029356963033552848</v>
      </c>
      <c r="C18" s="209">
        <v>1.198643410852713</v>
      </c>
      <c r="D18" s="209">
        <v>1.000484496124031</v>
      </c>
      <c r="E18" s="208">
        <v>0.8346806790622474</v>
      </c>
    </row>
    <row r="19" spans="1:5" ht="3" customHeight="1">
      <c r="A19" s="12"/>
      <c r="B19" s="208">
        <v>0</v>
      </c>
      <c r="C19" s="210"/>
      <c r="D19" s="210"/>
      <c r="E19" s="211"/>
    </row>
    <row r="20" spans="1:5" ht="13.5" customHeight="1">
      <c r="A20" s="65" t="s">
        <v>83</v>
      </c>
      <c r="B20" s="212">
        <v>1</v>
      </c>
      <c r="C20" s="213">
        <v>2.053593525537998</v>
      </c>
      <c r="D20" s="213">
        <v>1.7087629965721762</v>
      </c>
      <c r="E20" s="212">
        <v>0.8320843318419193</v>
      </c>
    </row>
    <row r="21" ht="13.5" customHeight="1">
      <c r="E21" s="33"/>
    </row>
    <row r="23" ht="13.5" customHeight="1" thickBot="1"/>
    <row r="24" spans="1:5" ht="13.5" customHeight="1" thickTop="1">
      <c r="A24" s="288" t="s">
        <v>228</v>
      </c>
      <c r="B24" s="288"/>
      <c r="C24" s="288"/>
      <c r="D24" s="288"/>
      <c r="E24" s="288"/>
    </row>
    <row r="25" ht="13.5" customHeight="1">
      <c r="A25" s="29"/>
    </row>
    <row r="26" ht="13.5" customHeight="1">
      <c r="A26" s="29"/>
    </row>
    <row r="27" spans="1:5" ht="13.5" customHeight="1">
      <c r="A27" s="28" t="s">
        <v>114</v>
      </c>
      <c r="B27" s="28"/>
      <c r="C27" s="28"/>
      <c r="D27" s="28"/>
      <c r="E27" s="28"/>
    </row>
    <row r="28" spans="1:5" ht="1.5" customHeight="1">
      <c r="A28" s="28"/>
      <c r="B28" s="28"/>
      <c r="C28" s="28"/>
      <c r="D28" s="28"/>
      <c r="E28" s="28"/>
    </row>
    <row r="29" spans="1:5" ht="27" customHeight="1">
      <c r="A29" s="265" t="s">
        <v>82</v>
      </c>
      <c r="B29" s="255" t="s">
        <v>178</v>
      </c>
      <c r="C29" s="255" t="s">
        <v>179</v>
      </c>
      <c r="D29" s="255" t="s">
        <v>180</v>
      </c>
      <c r="E29" s="255" t="s">
        <v>181</v>
      </c>
    </row>
    <row r="30" spans="1:5" ht="3" customHeight="1">
      <c r="A30" s="12"/>
      <c r="B30" s="30"/>
      <c r="C30" s="31"/>
      <c r="D30" s="31"/>
      <c r="E30" s="30"/>
    </row>
    <row r="31" spans="1:5" ht="13.5" customHeight="1">
      <c r="A31" s="32" t="s">
        <v>134</v>
      </c>
      <c r="B31" s="208">
        <v>0.00017708517797060386</v>
      </c>
      <c r="C31" s="209">
        <v>1.1666666666666667</v>
      </c>
      <c r="D31" s="209">
        <v>1.1666666666666667</v>
      </c>
      <c r="E31" s="208">
        <v>1</v>
      </c>
    </row>
    <row r="32" spans="1:5" ht="13.5" customHeight="1">
      <c r="A32" s="117">
        <v>13</v>
      </c>
      <c r="B32" s="208">
        <v>0.0014166814237648309</v>
      </c>
      <c r="C32" s="209">
        <v>1.0416666666666667</v>
      </c>
      <c r="D32" s="209">
        <v>0.8333333333333334</v>
      </c>
      <c r="E32" s="208">
        <v>0.8</v>
      </c>
    </row>
    <row r="33" spans="1:5" ht="13.5" customHeight="1">
      <c r="A33" s="117">
        <v>14</v>
      </c>
      <c r="B33" s="208">
        <v>0.04624874564665604</v>
      </c>
      <c r="C33" s="209">
        <v>1.9074664964901085</v>
      </c>
      <c r="D33" s="209">
        <v>1.7306955966815571</v>
      </c>
      <c r="E33" s="208">
        <v>0.9073268651722984</v>
      </c>
    </row>
    <row r="34" spans="1:5" ht="13.5" customHeight="1">
      <c r="A34" s="117">
        <v>15</v>
      </c>
      <c r="B34" s="208">
        <v>0.3695472522283218</v>
      </c>
      <c r="C34" s="209">
        <v>2.1616484306365304</v>
      </c>
      <c r="D34" s="209">
        <v>1.9089529590288317</v>
      </c>
      <c r="E34" s="208">
        <v>0.8831005689795315</v>
      </c>
    </row>
    <row r="35" spans="1:5" ht="13.5" customHeight="1">
      <c r="A35" s="117">
        <v>16</v>
      </c>
      <c r="B35" s="208">
        <v>0.38696062806209786</v>
      </c>
      <c r="C35" s="209">
        <v>2.2732819769659063</v>
      </c>
      <c r="D35" s="209">
        <v>1.7584471054839448</v>
      </c>
      <c r="E35" s="208">
        <v>0.7735279315551082</v>
      </c>
    </row>
    <row r="36" spans="1:5" ht="13.5" customHeight="1">
      <c r="A36" s="117">
        <v>17</v>
      </c>
      <c r="B36" s="208">
        <v>0.16153119650551914</v>
      </c>
      <c r="C36" s="209">
        <v>1.6541202265667825</v>
      </c>
      <c r="D36" s="209">
        <v>1.2170655947378037</v>
      </c>
      <c r="E36" s="208">
        <v>0.7357781950734563</v>
      </c>
    </row>
    <row r="37" spans="1:5" ht="13.5" customHeight="1">
      <c r="A37" s="117">
        <v>18</v>
      </c>
      <c r="B37" s="208">
        <v>0.012454990850599139</v>
      </c>
      <c r="C37" s="209">
        <v>1.5023696682464456</v>
      </c>
      <c r="D37" s="209">
        <v>1.0450236966824644</v>
      </c>
      <c r="E37" s="208">
        <v>0.695583596214511</v>
      </c>
    </row>
    <row r="38" spans="1:5" ht="13.5" customHeight="1">
      <c r="A38" s="117">
        <v>19</v>
      </c>
      <c r="B38" s="208">
        <v>0.004368101056608229</v>
      </c>
      <c r="C38" s="209">
        <v>1.3445945945945945</v>
      </c>
      <c r="D38" s="209">
        <v>0.972972972972973</v>
      </c>
      <c r="E38" s="208">
        <v>0.7236180904522613</v>
      </c>
    </row>
    <row r="39" spans="1:5" ht="13.5" customHeight="1">
      <c r="A39" s="32" t="s">
        <v>135</v>
      </c>
      <c r="B39" s="208">
        <v>0.01729531904846231</v>
      </c>
      <c r="C39" s="209">
        <v>1.2286689419795223</v>
      </c>
      <c r="D39" s="209">
        <v>0.9692832764505119</v>
      </c>
      <c r="E39" s="208">
        <v>0.7888888888888889</v>
      </c>
    </row>
    <row r="40" spans="1:5" ht="3" customHeight="1">
      <c r="A40" s="12"/>
      <c r="B40" s="208">
        <v>0</v>
      </c>
      <c r="C40" s="210"/>
      <c r="D40" s="210"/>
      <c r="E40" s="211"/>
    </row>
    <row r="41" spans="1:5" ht="13.5" customHeight="1">
      <c r="A41" s="65" t="s">
        <v>83</v>
      </c>
      <c r="B41" s="212">
        <v>1</v>
      </c>
      <c r="C41" s="213">
        <v>2.0814296676701494</v>
      </c>
      <c r="D41" s="213">
        <v>1.6979517147748067</v>
      </c>
      <c r="E41" s="212">
        <v>0.8157622335975497</v>
      </c>
    </row>
    <row r="44" ht="13.5" customHeight="1" thickBot="1"/>
    <row r="45" spans="1:5" ht="13.5" customHeight="1" thickTop="1">
      <c r="A45" s="288" t="s">
        <v>229</v>
      </c>
      <c r="B45" s="288"/>
      <c r="C45" s="288"/>
      <c r="D45" s="288"/>
      <c r="E45" s="288"/>
    </row>
    <row r="46" ht="13.5" customHeight="1">
      <c r="A46" s="29"/>
    </row>
    <row r="47" ht="13.5" customHeight="1">
      <c r="A47" s="29"/>
    </row>
    <row r="48" spans="1:5" ht="13.5" customHeight="1">
      <c r="A48" s="28" t="s">
        <v>115</v>
      </c>
      <c r="B48" s="28"/>
      <c r="C48" s="28"/>
      <c r="D48" s="28"/>
      <c r="E48" s="28"/>
    </row>
    <row r="49" spans="1:5" ht="1.5" customHeight="1">
      <c r="A49" s="28"/>
      <c r="B49" s="28"/>
      <c r="C49" s="28"/>
      <c r="D49" s="28"/>
      <c r="E49" s="28"/>
    </row>
    <row r="50" spans="1:5" ht="27" customHeight="1">
      <c r="A50" s="265" t="s">
        <v>82</v>
      </c>
      <c r="B50" s="255" t="s">
        <v>178</v>
      </c>
      <c r="C50" s="255" t="s">
        <v>179</v>
      </c>
      <c r="D50" s="255" t="s">
        <v>180</v>
      </c>
      <c r="E50" s="255" t="s">
        <v>181</v>
      </c>
    </row>
    <row r="51" spans="1:5" ht="3" customHeight="1">
      <c r="A51" s="125"/>
      <c r="B51" s="144"/>
      <c r="C51" s="144"/>
      <c r="D51" s="144"/>
      <c r="E51" s="144"/>
    </row>
    <row r="52" spans="1:5" ht="13.5" customHeight="1">
      <c r="A52" s="32" t="s">
        <v>134</v>
      </c>
      <c r="B52" s="208">
        <v>0.00019217570350034318</v>
      </c>
      <c r="C52" s="209">
        <v>1</v>
      </c>
      <c r="D52" s="209">
        <v>0.8571428571428571</v>
      </c>
      <c r="E52" s="208">
        <v>0.8571428571428571</v>
      </c>
    </row>
    <row r="53" spans="1:5" ht="13.5" customHeight="1">
      <c r="A53" s="117">
        <v>13</v>
      </c>
      <c r="B53" s="208">
        <v>0.0018393960192175703</v>
      </c>
      <c r="C53" s="209">
        <v>1.3134328358208955</v>
      </c>
      <c r="D53" s="209">
        <v>1.1343283582089552</v>
      </c>
      <c r="E53" s="208">
        <v>0.8636363636363636</v>
      </c>
    </row>
    <row r="54" spans="1:5" ht="13.5" customHeight="1">
      <c r="A54" s="117">
        <v>14</v>
      </c>
      <c r="B54" s="208">
        <v>0.056829100892244334</v>
      </c>
      <c r="C54" s="209">
        <v>2.0671497584541063</v>
      </c>
      <c r="D54" s="209">
        <v>1.9009661835748792</v>
      </c>
      <c r="E54" s="208">
        <v>0.9196073849030147</v>
      </c>
    </row>
    <row r="55" spans="1:5" ht="13.5" customHeight="1">
      <c r="A55" s="117">
        <v>15</v>
      </c>
      <c r="B55" s="208">
        <v>0.3829238160603981</v>
      </c>
      <c r="C55" s="209">
        <v>2.2083452824777745</v>
      </c>
      <c r="D55" s="209">
        <v>1.9921852595354173</v>
      </c>
      <c r="E55" s="208">
        <v>0.9021167456658659</v>
      </c>
    </row>
    <row r="56" spans="1:5" ht="13.5" customHeight="1">
      <c r="A56" s="117">
        <v>16</v>
      </c>
      <c r="B56" s="208">
        <v>0.3450652024708305</v>
      </c>
      <c r="C56" s="209">
        <v>2.1861723287453256</v>
      </c>
      <c r="D56" s="209">
        <v>1.752008910812316</v>
      </c>
      <c r="E56" s="208">
        <v>0.8014047601717738</v>
      </c>
    </row>
    <row r="57" spans="1:5" ht="13.5" customHeight="1">
      <c r="A57" s="117">
        <v>17</v>
      </c>
      <c r="B57" s="208">
        <v>0.15066575154426903</v>
      </c>
      <c r="C57" s="209">
        <v>1.5227769679300291</v>
      </c>
      <c r="D57" s="209">
        <v>1.1743804664723032</v>
      </c>
      <c r="E57" s="208">
        <v>0.7712097642694747</v>
      </c>
    </row>
    <row r="58" spans="1:5" ht="13.5" customHeight="1">
      <c r="A58" s="117">
        <v>18</v>
      </c>
      <c r="B58" s="208">
        <v>0.015456417295813315</v>
      </c>
      <c r="C58" s="209">
        <v>1.3765541740674956</v>
      </c>
      <c r="D58" s="209">
        <v>1.0568383658969804</v>
      </c>
      <c r="E58" s="208">
        <v>0.7677419354838709</v>
      </c>
    </row>
    <row r="59" spans="1:5" ht="13.5" customHeight="1">
      <c r="A59" s="117">
        <v>19</v>
      </c>
      <c r="B59" s="208">
        <v>0.0064516129032258064</v>
      </c>
      <c r="C59" s="209">
        <v>1.3574468085106384</v>
      </c>
      <c r="D59" s="209">
        <v>1.0468085106382978</v>
      </c>
      <c r="E59" s="208">
        <v>0.7711598746081505</v>
      </c>
    </row>
    <row r="60" spans="1:5" ht="13.5" customHeight="1">
      <c r="A60" s="32" t="s">
        <v>135</v>
      </c>
      <c r="B60" s="208">
        <v>0.040576527110501026</v>
      </c>
      <c r="C60" s="209">
        <v>1.1867388362652234</v>
      </c>
      <c r="D60" s="209">
        <v>1.0128552097428958</v>
      </c>
      <c r="E60" s="208">
        <v>0.8534777651083238</v>
      </c>
    </row>
    <row r="61" spans="1:5" ht="3" customHeight="1">
      <c r="A61" s="12"/>
      <c r="B61" s="208">
        <v>0</v>
      </c>
      <c r="C61" s="210"/>
      <c r="D61" s="210"/>
      <c r="E61" s="211"/>
    </row>
    <row r="62" spans="1:5" ht="13.5" customHeight="1">
      <c r="A62" s="65" t="s">
        <v>83</v>
      </c>
      <c r="B62" s="212">
        <v>1</v>
      </c>
      <c r="C62" s="213">
        <v>2.027700754975978</v>
      </c>
      <c r="D62" s="213">
        <v>1.7188194921070694</v>
      </c>
      <c r="E62" s="212">
        <v>0.8476692075441044</v>
      </c>
    </row>
    <row r="63" ht="1.5" customHeight="1"/>
    <row r="64" ht="13.5" customHeight="1">
      <c r="A64" s="270" t="s">
        <v>221</v>
      </c>
    </row>
  </sheetData>
  <sheetProtection/>
  <mergeCells count="3">
    <mergeCell ref="A3:E3"/>
    <mergeCell ref="A24:E24"/>
    <mergeCell ref="A45:E45"/>
  </mergeCells>
  <hyperlinks>
    <hyperlink ref="A1" location="Contents!A1" display="Return to Contents Page"/>
  </hyperlink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PageLayoutView="0" workbookViewId="0" topLeftCell="A1">
      <pane ySplit="2" topLeftCell="A51" activePane="bottomLeft" state="frozen"/>
      <selection pane="topLeft" activeCell="A1" sqref="A1"/>
      <selection pane="bottomLeft" activeCell="A1" sqref="A1"/>
    </sheetView>
  </sheetViews>
  <sheetFormatPr defaultColWidth="8.28125" defaultRowHeight="13.5" customHeight="1"/>
  <cols>
    <col min="1" max="1" width="21.421875" style="13" customWidth="1"/>
    <col min="2" max="7" width="14.28125" style="165" customWidth="1"/>
    <col min="8" max="26" width="9.140625" style="13" customWidth="1"/>
    <col min="27" max="16384" width="8.28125" style="13" customWidth="1"/>
  </cols>
  <sheetData>
    <row r="1" spans="1:2" ht="13.5" customHeight="1">
      <c r="A1" s="193" t="s">
        <v>157</v>
      </c>
      <c r="B1"/>
    </row>
    <row r="2" ht="13.5" customHeight="1" thickBot="1"/>
    <row r="3" spans="1:7" ht="13.5" customHeight="1" thickTop="1">
      <c r="A3" s="280" t="s">
        <v>222</v>
      </c>
      <c r="B3" s="280"/>
      <c r="C3" s="280"/>
      <c r="D3" s="280"/>
      <c r="E3" s="280"/>
      <c r="F3" s="280"/>
      <c r="G3" s="280"/>
    </row>
    <row r="4" ht="13.5" customHeight="1">
      <c r="A4" s="14"/>
    </row>
    <row r="5" ht="13.5" customHeight="1">
      <c r="A5" s="14"/>
    </row>
    <row r="6" spans="1:7" ht="13.5" customHeight="1">
      <c r="A6" s="88" t="s">
        <v>112</v>
      </c>
      <c r="B6" s="172"/>
      <c r="C6" s="172" t="s">
        <v>84</v>
      </c>
      <c r="D6" s="172" t="s">
        <v>84</v>
      </c>
      <c r="E6" s="172" t="s">
        <v>84</v>
      </c>
      <c r="F6" s="172" t="s">
        <v>84</v>
      </c>
      <c r="G6" s="172" t="s">
        <v>84</v>
      </c>
    </row>
    <row r="7" spans="1:7" ht="1.5" customHeight="1">
      <c r="A7" s="88"/>
      <c r="B7" s="172"/>
      <c r="C7" s="172"/>
      <c r="D7" s="172"/>
      <c r="E7" s="172"/>
      <c r="F7" s="172"/>
      <c r="G7" s="172"/>
    </row>
    <row r="8" spans="1:7" ht="13.5" customHeight="1">
      <c r="A8" s="290" t="s">
        <v>120</v>
      </c>
      <c r="B8" s="281" t="s">
        <v>79</v>
      </c>
      <c r="C8" s="281"/>
      <c r="D8" s="286" t="s">
        <v>80</v>
      </c>
      <c r="E8" s="287"/>
      <c r="F8" s="281" t="s">
        <v>81</v>
      </c>
      <c r="G8" s="287"/>
    </row>
    <row r="9" spans="1:7" ht="13.5" customHeight="1">
      <c r="A9" s="291"/>
      <c r="B9" s="85" t="s">
        <v>84</v>
      </c>
      <c r="C9" s="293" t="s">
        <v>108</v>
      </c>
      <c r="D9" s="86" t="s">
        <v>84</v>
      </c>
      <c r="E9" s="294" t="s">
        <v>108</v>
      </c>
      <c r="F9" s="85" t="s">
        <v>84</v>
      </c>
      <c r="G9" s="294" t="s">
        <v>108</v>
      </c>
    </row>
    <row r="10" spans="1:7" ht="13.5" customHeight="1">
      <c r="A10" s="292"/>
      <c r="B10" s="85" t="s">
        <v>85</v>
      </c>
      <c r="C10" s="293"/>
      <c r="D10" s="86" t="s">
        <v>85</v>
      </c>
      <c r="E10" s="294"/>
      <c r="F10" s="85" t="s">
        <v>85</v>
      </c>
      <c r="G10" s="294"/>
    </row>
    <row r="11" spans="1:7" s="115" customFormat="1" ht="3" customHeight="1">
      <c r="A11" s="149"/>
      <c r="B11" s="166"/>
      <c r="C11" s="167"/>
      <c r="D11" s="166"/>
      <c r="E11" s="167"/>
      <c r="F11" s="166"/>
      <c r="G11" s="167"/>
    </row>
    <row r="12" spans="1:7" ht="13.5" customHeight="1">
      <c r="A12" s="93">
        <v>10</v>
      </c>
      <c r="B12" s="118">
        <v>22</v>
      </c>
      <c r="C12" s="263">
        <v>0.00031291336566771443</v>
      </c>
      <c r="D12" s="118">
        <v>9</v>
      </c>
      <c r="E12" s="263">
        <v>0.0002656277669559058</v>
      </c>
      <c r="F12" s="118">
        <v>13</v>
      </c>
      <c r="G12" s="263">
        <v>0.0003568977350720659</v>
      </c>
    </row>
    <row r="13" spans="1:7" ht="13.5" customHeight="1">
      <c r="A13" s="93">
        <v>9</v>
      </c>
      <c r="B13" s="118">
        <v>176</v>
      </c>
      <c r="C13" s="263">
        <v>0.00281622029100943</v>
      </c>
      <c r="D13" s="118">
        <v>86</v>
      </c>
      <c r="E13" s="263">
        <v>0.0028038486512012278</v>
      </c>
      <c r="F13" s="118">
        <v>90</v>
      </c>
      <c r="G13" s="263">
        <v>0.0028277282086479065</v>
      </c>
    </row>
    <row r="14" spans="1:7" ht="13.5" customHeight="1">
      <c r="A14" s="93">
        <v>8</v>
      </c>
      <c r="B14" s="118">
        <v>832</v>
      </c>
      <c r="C14" s="263">
        <v>0.014650034847170267</v>
      </c>
      <c r="D14" s="118">
        <v>386</v>
      </c>
      <c r="E14" s="263">
        <v>0.014196328433976743</v>
      </c>
      <c r="F14" s="118">
        <v>446</v>
      </c>
      <c r="G14" s="263">
        <v>0.015072065888812628</v>
      </c>
    </row>
    <row r="15" spans="1:7" ht="13.5" customHeight="1">
      <c r="A15" s="93">
        <v>7</v>
      </c>
      <c r="B15" s="118">
        <v>380</v>
      </c>
      <c r="C15" s="263">
        <v>0.02005490207233988</v>
      </c>
      <c r="D15" s="118">
        <v>206</v>
      </c>
      <c r="E15" s="263">
        <v>0.02027625287763414</v>
      </c>
      <c r="F15" s="118">
        <v>174</v>
      </c>
      <c r="G15" s="263">
        <v>0.019849004804392587</v>
      </c>
    </row>
    <row r="16" spans="1:7" ht="13.5" customHeight="1">
      <c r="A16" s="93">
        <v>6</v>
      </c>
      <c r="B16" s="118">
        <v>388</v>
      </c>
      <c r="C16" s="263">
        <v>0.025573555975934116</v>
      </c>
      <c r="D16" s="118">
        <v>164</v>
      </c>
      <c r="E16" s="263">
        <v>0.025116581075497316</v>
      </c>
      <c r="F16" s="118">
        <v>224</v>
      </c>
      <c r="G16" s="263">
        <v>0.02599862731640357</v>
      </c>
    </row>
    <row r="17" spans="1:7" ht="13.5" customHeight="1">
      <c r="A17" s="93">
        <v>5</v>
      </c>
      <c r="B17" s="118">
        <v>1783</v>
      </c>
      <c r="C17" s="263">
        <v>0.05093376192982207</v>
      </c>
      <c r="D17" s="118">
        <v>899</v>
      </c>
      <c r="E17" s="263">
        <v>0.051649843574759456</v>
      </c>
      <c r="F17" s="118">
        <v>884</v>
      </c>
      <c r="G17" s="263">
        <v>0.05026767330130405</v>
      </c>
    </row>
    <row r="18" spans="1:7" ht="13.5" customHeight="1">
      <c r="A18" s="93">
        <v>4</v>
      </c>
      <c r="B18" s="118">
        <v>5320</v>
      </c>
      <c r="C18" s="263">
        <v>0.12628898971652894</v>
      </c>
      <c r="D18" s="118">
        <v>2710</v>
      </c>
      <c r="E18" s="263">
        <v>0.13136768785785963</v>
      </c>
      <c r="F18" s="118">
        <v>2610</v>
      </c>
      <c r="G18" s="263">
        <v>0.12156485929993137</v>
      </c>
    </row>
    <row r="19" spans="1:7" ht="13.5" customHeight="1">
      <c r="A19" s="93">
        <v>3</v>
      </c>
      <c r="B19" s="118">
        <v>10634</v>
      </c>
      <c r="C19" s="263">
        <v>0.2778528453781274</v>
      </c>
      <c r="D19" s="118">
        <v>5287</v>
      </c>
      <c r="E19" s="263">
        <v>0.28767487161324595</v>
      </c>
      <c r="F19" s="118">
        <v>5347</v>
      </c>
      <c r="G19" s="263">
        <v>0.268716540837337</v>
      </c>
    </row>
    <row r="20" spans="1:7" ht="13.5" customHeight="1">
      <c r="A20" s="93">
        <v>2</v>
      </c>
      <c r="B20" s="118">
        <v>18065</v>
      </c>
      <c r="C20" s="263">
        <v>0.5347973885957301</v>
      </c>
      <c r="D20" s="118">
        <v>8814</v>
      </c>
      <c r="E20" s="263">
        <v>0.5478129980520631</v>
      </c>
      <c r="F20" s="118">
        <v>9251</v>
      </c>
      <c r="G20" s="263">
        <v>0.5226904598490048</v>
      </c>
    </row>
    <row r="21" spans="1:7" ht="13.5" customHeight="1">
      <c r="A21" s="93">
        <v>1</v>
      </c>
      <c r="B21" s="118">
        <v>32707</v>
      </c>
      <c r="C21" s="263">
        <v>1</v>
      </c>
      <c r="D21" s="118">
        <v>15321</v>
      </c>
      <c r="E21" s="263">
        <v>1</v>
      </c>
      <c r="F21" s="118">
        <v>17386</v>
      </c>
      <c r="G21" s="263">
        <v>1</v>
      </c>
    </row>
    <row r="22" spans="1:7" ht="3" customHeight="1">
      <c r="A22" s="90"/>
      <c r="B22" s="229"/>
      <c r="C22" s="230"/>
      <c r="D22" s="229"/>
      <c r="E22" s="230"/>
      <c r="F22" s="229"/>
      <c r="G22" s="230"/>
    </row>
    <row r="23" spans="1:7" ht="13.5" customHeight="1">
      <c r="A23" s="94" t="s">
        <v>188</v>
      </c>
      <c r="B23" s="20">
        <v>70307</v>
      </c>
      <c r="C23" s="21"/>
      <c r="D23" s="20">
        <v>33882</v>
      </c>
      <c r="E23" s="21"/>
      <c r="F23" s="20">
        <v>36425</v>
      </c>
      <c r="G23" s="231"/>
    </row>
    <row r="24" spans="1:7" ht="13.5" customHeight="1">
      <c r="A24" s="98" t="s">
        <v>189</v>
      </c>
      <c r="B24" s="214">
        <v>144382</v>
      </c>
      <c r="C24" s="232"/>
      <c r="D24" s="214">
        <v>70523</v>
      </c>
      <c r="E24" s="233"/>
      <c r="F24" s="214">
        <v>73859</v>
      </c>
      <c r="G24" s="233"/>
    </row>
    <row r="25" spans="1:7" ht="13.5" customHeight="1">
      <c r="A25" s="89" t="s">
        <v>117</v>
      </c>
      <c r="B25" s="91">
        <v>2.053593525537998</v>
      </c>
      <c r="C25" s="227"/>
      <c r="D25" s="91">
        <v>2.0814296676701494</v>
      </c>
      <c r="E25" s="228"/>
      <c r="F25" s="91">
        <v>2.027700754975978</v>
      </c>
      <c r="G25" s="234"/>
    </row>
    <row r="26" ht="13.5" customHeight="1">
      <c r="F26" s="174"/>
    </row>
    <row r="27" spans="2:6" ht="13.5" customHeight="1">
      <c r="B27" s="174"/>
      <c r="D27" s="174"/>
      <c r="F27" s="174"/>
    </row>
    <row r="28" spans="2:6" ht="13.5" customHeight="1" thickBot="1">
      <c r="B28" s="174"/>
      <c r="C28" s="174"/>
      <c r="D28" s="174"/>
      <c r="E28" s="174"/>
      <c r="F28" s="175"/>
    </row>
    <row r="29" spans="1:7" ht="13.5" customHeight="1" thickTop="1">
      <c r="A29" s="280" t="s">
        <v>223</v>
      </c>
      <c r="B29" s="280"/>
      <c r="C29" s="280"/>
      <c r="D29" s="280"/>
      <c r="E29" s="280"/>
      <c r="F29" s="280"/>
      <c r="G29" s="280"/>
    </row>
    <row r="30" ht="13.5" customHeight="1">
      <c r="A30" s="14"/>
    </row>
    <row r="31" ht="13.5" customHeight="1">
      <c r="A31" s="14"/>
    </row>
    <row r="32" spans="1:7" ht="13.5" customHeight="1">
      <c r="A32" s="88" t="s">
        <v>112</v>
      </c>
      <c r="B32" s="172"/>
      <c r="C32" s="172" t="s">
        <v>84</v>
      </c>
      <c r="D32" s="172" t="s">
        <v>84</v>
      </c>
      <c r="E32" s="172" t="s">
        <v>84</v>
      </c>
      <c r="F32" s="172" t="s">
        <v>84</v>
      </c>
      <c r="G32" s="172" t="s">
        <v>84</v>
      </c>
    </row>
    <row r="33" spans="1:7" ht="13.5" customHeight="1">
      <c r="A33" s="290" t="s">
        <v>121</v>
      </c>
      <c r="B33" s="281" t="s">
        <v>79</v>
      </c>
      <c r="C33" s="281"/>
      <c r="D33" s="286" t="s">
        <v>80</v>
      </c>
      <c r="E33" s="287"/>
      <c r="F33" s="281" t="s">
        <v>81</v>
      </c>
      <c r="G33" s="287"/>
    </row>
    <row r="34" spans="1:7" ht="13.5" customHeight="1">
      <c r="A34" s="291"/>
      <c r="B34" s="85" t="s">
        <v>84</v>
      </c>
      <c r="C34" s="293" t="s">
        <v>108</v>
      </c>
      <c r="D34" s="86" t="s">
        <v>84</v>
      </c>
      <c r="E34" s="294" t="s">
        <v>108</v>
      </c>
      <c r="F34" s="85" t="s">
        <v>84</v>
      </c>
      <c r="G34" s="294" t="s">
        <v>108</v>
      </c>
    </row>
    <row r="35" spans="1:7" ht="13.5" customHeight="1">
      <c r="A35" s="292"/>
      <c r="B35" s="85" t="s">
        <v>85</v>
      </c>
      <c r="C35" s="293"/>
      <c r="D35" s="86" t="s">
        <v>85</v>
      </c>
      <c r="E35" s="294"/>
      <c r="F35" s="85" t="s">
        <v>85</v>
      </c>
      <c r="G35" s="294"/>
    </row>
    <row r="36" spans="1:7" s="115" customFormat="1" ht="3" customHeight="1">
      <c r="A36" s="149"/>
      <c r="B36" s="225"/>
      <c r="C36" s="226"/>
      <c r="D36" s="225"/>
      <c r="E36" s="226"/>
      <c r="F36" s="225"/>
      <c r="G36" s="226"/>
    </row>
    <row r="37" spans="1:7" ht="13.5" customHeight="1">
      <c r="A37" s="93">
        <v>10</v>
      </c>
      <c r="B37" s="118">
        <v>22</v>
      </c>
      <c r="C37" s="263">
        <v>0.00031291336566771443</v>
      </c>
      <c r="D37" s="118">
        <v>9</v>
      </c>
      <c r="E37" s="263">
        <v>0.0002656277669559058</v>
      </c>
      <c r="F37" s="118">
        <v>13</v>
      </c>
      <c r="G37" s="263">
        <v>0.0003568977350720659</v>
      </c>
    </row>
    <row r="38" spans="1:7" ht="13.5" customHeight="1">
      <c r="A38" s="93">
        <v>9</v>
      </c>
      <c r="B38" s="118">
        <v>159</v>
      </c>
      <c r="C38" s="263">
        <v>0.0025744235993571053</v>
      </c>
      <c r="D38" s="118">
        <v>76</v>
      </c>
      <c r="E38" s="263">
        <v>0.002508706687916888</v>
      </c>
      <c r="F38" s="118">
        <v>83</v>
      </c>
      <c r="G38" s="263">
        <v>0.0026355525051475633</v>
      </c>
    </row>
    <row r="39" spans="1:7" ht="13.5" customHeight="1">
      <c r="A39" s="93">
        <v>8</v>
      </c>
      <c r="B39" s="118">
        <v>744</v>
      </c>
      <c r="C39" s="263">
        <v>0.013156584692847084</v>
      </c>
      <c r="D39" s="118">
        <v>333</v>
      </c>
      <c r="E39" s="263">
        <v>0.012336934065285403</v>
      </c>
      <c r="F39" s="118">
        <v>411</v>
      </c>
      <c r="G39" s="263">
        <v>0.01391901166781057</v>
      </c>
    </row>
    <row r="40" spans="1:7" ht="13.5" customHeight="1">
      <c r="A40" s="93">
        <v>7</v>
      </c>
      <c r="B40" s="118">
        <v>368</v>
      </c>
      <c r="C40" s="263">
        <v>0.018390771900379764</v>
      </c>
      <c r="D40" s="118">
        <v>210</v>
      </c>
      <c r="E40" s="263">
        <v>0.01853491529425654</v>
      </c>
      <c r="F40" s="118">
        <v>158</v>
      </c>
      <c r="G40" s="263">
        <v>0.0182566918325326</v>
      </c>
    </row>
    <row r="41" spans="1:7" ht="13.5" customHeight="1">
      <c r="A41" s="93">
        <v>6</v>
      </c>
      <c r="B41" s="118">
        <v>404</v>
      </c>
      <c r="C41" s="263">
        <v>0.024136999160823246</v>
      </c>
      <c r="D41" s="118">
        <v>175</v>
      </c>
      <c r="E41" s="263">
        <v>0.023699899651732484</v>
      </c>
      <c r="F41" s="118">
        <v>229</v>
      </c>
      <c r="G41" s="263">
        <v>0.024543582704186686</v>
      </c>
    </row>
    <row r="42" spans="1:7" ht="13.5" customHeight="1">
      <c r="A42" s="93">
        <v>5</v>
      </c>
      <c r="B42" s="118">
        <v>966</v>
      </c>
      <c r="C42" s="263">
        <v>0.03787674058059653</v>
      </c>
      <c r="D42" s="118">
        <v>445</v>
      </c>
      <c r="E42" s="263">
        <v>0.036833717017885605</v>
      </c>
      <c r="F42" s="118">
        <v>521</v>
      </c>
      <c r="G42" s="263">
        <v>0.03884694577899794</v>
      </c>
    </row>
    <row r="43" spans="1:7" ht="13.5" customHeight="1">
      <c r="A43" s="93">
        <v>4</v>
      </c>
      <c r="B43" s="118">
        <v>3018</v>
      </c>
      <c r="C43" s="263">
        <v>0.080489851650618</v>
      </c>
      <c r="D43" s="118">
        <v>1431</v>
      </c>
      <c r="E43" s="263">
        <v>0.07880290419691872</v>
      </c>
      <c r="F43" s="118">
        <v>1587</v>
      </c>
      <c r="G43" s="263">
        <v>0.08205902539464653</v>
      </c>
    </row>
    <row r="44" spans="1:7" ht="13.5" customHeight="1">
      <c r="A44" s="93">
        <v>3</v>
      </c>
      <c r="B44" s="118">
        <v>7867</v>
      </c>
      <c r="C44" s="263">
        <v>0.1926977399120998</v>
      </c>
      <c r="D44" s="118">
        <v>3780</v>
      </c>
      <c r="E44" s="263">
        <v>0.19063219408535506</v>
      </c>
      <c r="F44" s="118">
        <v>4087</v>
      </c>
      <c r="G44" s="263">
        <v>0.1946190803019904</v>
      </c>
    </row>
    <row r="45" spans="1:7" ht="13.5" customHeight="1">
      <c r="A45" s="93">
        <v>2</v>
      </c>
      <c r="B45" s="118">
        <v>16716</v>
      </c>
      <c r="C45" s="263">
        <v>0.43045500448035046</v>
      </c>
      <c r="D45" s="118">
        <v>8170</v>
      </c>
      <c r="E45" s="263">
        <v>0.43176317808866066</v>
      </c>
      <c r="F45" s="118">
        <v>8546</v>
      </c>
      <c r="G45" s="263">
        <v>0.4292381606039808</v>
      </c>
    </row>
    <row r="46" spans="1:7" ht="13.5" customHeight="1">
      <c r="A46" s="93">
        <v>1</v>
      </c>
      <c r="B46" s="118">
        <v>33600</v>
      </c>
      <c r="C46" s="263">
        <v>0.9083590538637689</v>
      </c>
      <c r="D46" s="118">
        <v>15943</v>
      </c>
      <c r="E46" s="263">
        <v>0.9023080101528835</v>
      </c>
      <c r="F46" s="118">
        <v>17657</v>
      </c>
      <c r="G46" s="263">
        <v>0.9139876458476321</v>
      </c>
    </row>
    <row r="47" spans="1:7" ht="13.5" customHeight="1">
      <c r="A47" s="93">
        <v>0</v>
      </c>
      <c r="B47" s="118">
        <v>6443</v>
      </c>
      <c r="C47" s="263">
        <v>1</v>
      </c>
      <c r="D47" s="118">
        <v>3310</v>
      </c>
      <c r="E47" s="263">
        <v>1</v>
      </c>
      <c r="F47" s="118">
        <v>3133</v>
      </c>
      <c r="G47" s="263">
        <v>1</v>
      </c>
    </row>
    <row r="48" spans="1:7" ht="3" customHeight="1">
      <c r="A48" s="90"/>
      <c r="B48" s="168"/>
      <c r="C48" s="169"/>
      <c r="D48" s="168"/>
      <c r="E48" s="169"/>
      <c r="F48" s="168"/>
      <c r="G48" s="169"/>
    </row>
    <row r="49" spans="1:7" ht="13.5" customHeight="1">
      <c r="A49" s="96" t="s">
        <v>188</v>
      </c>
      <c r="B49" s="20">
        <v>70307</v>
      </c>
      <c r="C49" s="170"/>
      <c r="D49" s="20">
        <v>33882</v>
      </c>
      <c r="E49" s="92"/>
      <c r="F49" s="20">
        <v>36425</v>
      </c>
      <c r="G49" s="171"/>
    </row>
    <row r="50" spans="1:7" ht="13.5" customHeight="1">
      <c r="A50" s="97" t="s">
        <v>190</v>
      </c>
      <c r="B50" s="214">
        <v>120138</v>
      </c>
      <c r="C50" s="172"/>
      <c r="D50" s="214">
        <v>57530</v>
      </c>
      <c r="E50" s="173"/>
      <c r="F50" s="214">
        <v>62608</v>
      </c>
      <c r="G50" s="173"/>
    </row>
    <row r="51" spans="1:7" ht="13.5" customHeight="1">
      <c r="A51" s="89" t="s">
        <v>118</v>
      </c>
      <c r="B51" s="91">
        <v>1.7087629965721762</v>
      </c>
      <c r="C51" s="227"/>
      <c r="D51" s="91">
        <v>1.6979517147748067</v>
      </c>
      <c r="E51" s="228"/>
      <c r="F51" s="91">
        <v>1.7188194921070694</v>
      </c>
      <c r="G51" s="234"/>
    </row>
    <row r="52" spans="2:6" ht="13.5" customHeight="1">
      <c r="B52" s="174"/>
      <c r="C52" s="174"/>
      <c r="D52" s="174"/>
      <c r="E52" s="174"/>
      <c r="F52" s="175"/>
    </row>
    <row r="53" spans="2:7" ht="13.5" customHeight="1">
      <c r="B53" s="174"/>
      <c r="C53" s="174"/>
      <c r="D53" s="174"/>
      <c r="E53" s="174"/>
      <c r="F53" s="174"/>
      <c r="G53" s="174"/>
    </row>
    <row r="54" spans="1:7" s="12" customFormat="1" ht="13.5" customHeight="1" thickBot="1">
      <c r="A54" s="23"/>
      <c r="B54" s="176"/>
      <c r="C54" s="176"/>
      <c r="D54" s="176"/>
      <c r="E54" s="176"/>
      <c r="F54" s="177"/>
      <c r="G54" s="176"/>
    </row>
    <row r="55" spans="1:7" s="12" customFormat="1" ht="13.5" customHeight="1" thickTop="1">
      <c r="A55" s="84" t="s">
        <v>224</v>
      </c>
      <c r="B55" s="164"/>
      <c r="C55" s="164"/>
      <c r="D55" s="164"/>
      <c r="E55" s="164"/>
      <c r="F55" s="164"/>
      <c r="G55" s="164"/>
    </row>
    <row r="56" spans="1:7" s="12" customFormat="1" ht="13.5" customHeight="1">
      <c r="A56" s="24"/>
      <c r="B56" s="178"/>
      <c r="C56" s="165"/>
      <c r="D56" s="165"/>
      <c r="E56" s="165"/>
      <c r="F56" s="165"/>
      <c r="G56" s="165"/>
    </row>
    <row r="57" spans="1:7" s="12" customFormat="1" ht="13.5" customHeight="1">
      <c r="A57" s="24"/>
      <c r="B57" s="178"/>
      <c r="C57" s="165"/>
      <c r="D57" s="165"/>
      <c r="E57" s="165"/>
      <c r="F57" s="165"/>
      <c r="G57" s="165"/>
    </row>
    <row r="58" spans="1:7" ht="13.5" customHeight="1">
      <c r="A58" s="88" t="s">
        <v>112</v>
      </c>
      <c r="B58" s="172"/>
      <c r="C58" s="172" t="s">
        <v>84</v>
      </c>
      <c r="D58" s="172" t="s">
        <v>84</v>
      </c>
      <c r="E58" s="172" t="s">
        <v>84</v>
      </c>
      <c r="F58" s="172" t="s">
        <v>84</v>
      </c>
      <c r="G58" s="172" t="s">
        <v>84</v>
      </c>
    </row>
    <row r="59" spans="1:7" ht="13.5" customHeight="1">
      <c r="A59" s="290" t="s">
        <v>122</v>
      </c>
      <c r="B59" s="281" t="s">
        <v>79</v>
      </c>
      <c r="C59" s="281"/>
      <c r="D59" s="286" t="s">
        <v>80</v>
      </c>
      <c r="E59" s="287"/>
      <c r="F59" s="281" t="s">
        <v>81</v>
      </c>
      <c r="G59" s="287"/>
    </row>
    <row r="60" spans="1:7" ht="13.5" customHeight="1">
      <c r="A60" s="291"/>
      <c r="B60" s="85" t="s">
        <v>84</v>
      </c>
      <c r="C60" s="293" t="s">
        <v>108</v>
      </c>
      <c r="D60" s="86" t="s">
        <v>84</v>
      </c>
      <c r="E60" s="294" t="s">
        <v>108</v>
      </c>
      <c r="F60" s="85" t="s">
        <v>84</v>
      </c>
      <c r="G60" s="294" t="s">
        <v>108</v>
      </c>
    </row>
    <row r="61" spans="1:7" ht="13.5" customHeight="1">
      <c r="A61" s="292"/>
      <c r="B61" s="83" t="s">
        <v>85</v>
      </c>
      <c r="C61" s="295"/>
      <c r="D61" s="87" t="s">
        <v>85</v>
      </c>
      <c r="E61" s="296"/>
      <c r="F61" s="83" t="s">
        <v>85</v>
      </c>
      <c r="G61" s="296"/>
    </row>
    <row r="62" spans="1:7" s="115" customFormat="1" ht="3" customHeight="1">
      <c r="A62" s="149"/>
      <c r="B62" s="225"/>
      <c r="C62" s="167"/>
      <c r="D62" s="225"/>
      <c r="E62" s="167"/>
      <c r="F62" s="225"/>
      <c r="G62" s="167"/>
    </row>
    <row r="63" spans="1:7" s="115" customFormat="1" ht="13.5" customHeight="1">
      <c r="A63" s="145">
        <v>10</v>
      </c>
      <c r="B63" s="118">
        <v>8</v>
      </c>
      <c r="C63" s="146">
        <v>0.00011670483887438182</v>
      </c>
      <c r="D63" s="118">
        <v>4</v>
      </c>
      <c r="E63" s="146">
        <v>0.00012051459733060167</v>
      </c>
      <c r="F63" s="118">
        <v>4</v>
      </c>
      <c r="G63" s="146">
        <v>0.00011312857062051021</v>
      </c>
    </row>
    <row r="64" spans="1:7" s="12" customFormat="1" ht="13.5" customHeight="1">
      <c r="A64" s="93">
        <v>9</v>
      </c>
      <c r="B64" s="118">
        <v>73</v>
      </c>
      <c r="C64" s="146">
        <v>0.001181636493603116</v>
      </c>
      <c r="D64" s="118">
        <v>32</v>
      </c>
      <c r="E64" s="146">
        <v>0.001084631375975415</v>
      </c>
      <c r="F64" s="118">
        <v>41</v>
      </c>
      <c r="G64" s="146">
        <v>0.0012726964194807399</v>
      </c>
    </row>
    <row r="65" spans="1:7" s="12" customFormat="1" ht="13.5" customHeight="1">
      <c r="A65" s="93">
        <v>8</v>
      </c>
      <c r="B65" s="118">
        <v>404</v>
      </c>
      <c r="C65" s="146">
        <v>0.007075230856759399</v>
      </c>
      <c r="D65" s="118">
        <v>143</v>
      </c>
      <c r="E65" s="146">
        <v>0.005393028230544425</v>
      </c>
      <c r="F65" s="118">
        <v>261</v>
      </c>
      <c r="G65" s="146">
        <v>0.008654335652469031</v>
      </c>
    </row>
    <row r="66" spans="1:7" s="12" customFormat="1" ht="13.5" customHeight="1">
      <c r="A66" s="93">
        <v>7</v>
      </c>
      <c r="B66" s="118">
        <v>259</v>
      </c>
      <c r="C66" s="146">
        <v>0.01085355001531751</v>
      </c>
      <c r="D66" s="118">
        <v>140</v>
      </c>
      <c r="E66" s="146">
        <v>0.009611039137115484</v>
      </c>
      <c r="F66" s="118">
        <v>119</v>
      </c>
      <c r="G66" s="146">
        <v>0.01201991062842921</v>
      </c>
    </row>
    <row r="67" spans="1:7" s="12" customFormat="1" ht="13.5" customHeight="1">
      <c r="A67" s="93">
        <v>6</v>
      </c>
      <c r="B67" s="118">
        <v>296</v>
      </c>
      <c r="C67" s="146">
        <v>0.015171629053669637</v>
      </c>
      <c r="D67" s="118">
        <v>141</v>
      </c>
      <c r="E67" s="146">
        <v>0.013859178693019192</v>
      </c>
      <c r="F67" s="118">
        <v>155</v>
      </c>
      <c r="G67" s="146">
        <v>0.01640364273997398</v>
      </c>
    </row>
    <row r="68" spans="1:7" s="12" customFormat="1" ht="13.5" customHeight="1">
      <c r="A68" s="93">
        <v>5</v>
      </c>
      <c r="B68" s="118">
        <v>399</v>
      </c>
      <c r="C68" s="146">
        <v>0.02099228289252943</v>
      </c>
      <c r="D68" s="118">
        <v>178</v>
      </c>
      <c r="E68" s="146">
        <v>0.019222078274230968</v>
      </c>
      <c r="F68" s="118">
        <v>221</v>
      </c>
      <c r="G68" s="146">
        <v>0.02265399626675717</v>
      </c>
    </row>
    <row r="69" spans="1:7" s="12" customFormat="1" ht="13.5" customHeight="1">
      <c r="A69" s="93">
        <v>4</v>
      </c>
      <c r="B69" s="118">
        <v>686</v>
      </c>
      <c r="C69" s="146">
        <v>0.03088301798713329</v>
      </c>
      <c r="D69" s="118">
        <v>303</v>
      </c>
      <c r="E69" s="146">
        <v>0.02823054442469344</v>
      </c>
      <c r="F69" s="118">
        <v>383</v>
      </c>
      <c r="G69" s="146">
        <v>0.033372928333050514</v>
      </c>
    </row>
    <row r="70" spans="1:7" s="12" customFormat="1" ht="13.5" customHeight="1">
      <c r="A70" s="93">
        <v>3</v>
      </c>
      <c r="B70" s="118">
        <v>1759</v>
      </c>
      <c r="C70" s="146">
        <v>0.05666019927351238</v>
      </c>
      <c r="D70" s="118">
        <v>713</v>
      </c>
      <c r="E70" s="146">
        <v>0.04983278599620379</v>
      </c>
      <c r="F70" s="118">
        <v>1046</v>
      </c>
      <c r="G70" s="146">
        <v>0.06306917812093445</v>
      </c>
    </row>
    <row r="71" spans="1:7" s="12" customFormat="1" ht="13.5" customHeight="1">
      <c r="A71" s="93">
        <v>2</v>
      </c>
      <c r="B71" s="118">
        <v>5925</v>
      </c>
      <c r="C71" s="146">
        <v>0.14309472056485142</v>
      </c>
      <c r="D71" s="118">
        <v>2503</v>
      </c>
      <c r="E71" s="146">
        <v>0.1252447952758278</v>
      </c>
      <c r="F71" s="118">
        <v>3422</v>
      </c>
      <c r="G71" s="146">
        <v>0.15985067028678093</v>
      </c>
    </row>
    <row r="72" spans="1:7" s="12" customFormat="1" ht="13.5" customHeight="1">
      <c r="A72" s="93">
        <v>1</v>
      </c>
      <c r="B72" s="118">
        <v>23646</v>
      </c>
      <c r="C72" s="146">
        <v>0.4880450480678055</v>
      </c>
      <c r="D72" s="118">
        <v>10670</v>
      </c>
      <c r="E72" s="146">
        <v>0.44671748365520775</v>
      </c>
      <c r="F72" s="118">
        <v>12976</v>
      </c>
      <c r="G72" s="146">
        <v>0.526839753379716</v>
      </c>
    </row>
    <row r="73" spans="1:7" s="12" customFormat="1" ht="13.5" customHeight="1">
      <c r="A73" s="148">
        <v>0</v>
      </c>
      <c r="B73" s="118">
        <v>35094</v>
      </c>
      <c r="C73" s="146">
        <v>1</v>
      </c>
      <c r="D73" s="118">
        <v>18364</v>
      </c>
      <c r="E73" s="146">
        <v>1</v>
      </c>
      <c r="F73" s="118">
        <v>16730</v>
      </c>
      <c r="G73" s="146">
        <v>1</v>
      </c>
    </row>
    <row r="74" spans="1:7" s="12" customFormat="1" ht="3" customHeight="1">
      <c r="A74" s="90"/>
      <c r="B74" s="168"/>
      <c r="C74" s="169"/>
      <c r="D74" s="168"/>
      <c r="E74" s="169"/>
      <c r="F74" s="168"/>
      <c r="G74" s="169"/>
    </row>
    <row r="75" spans="1:7" s="12" customFormat="1" ht="13.5" customHeight="1">
      <c r="A75" s="94" t="s">
        <v>191</v>
      </c>
      <c r="B75" s="20">
        <v>68549</v>
      </c>
      <c r="C75" s="170"/>
      <c r="D75" s="20">
        <v>33191</v>
      </c>
      <c r="E75" s="92"/>
      <c r="F75" s="20">
        <v>35358</v>
      </c>
      <c r="G75" s="171"/>
    </row>
    <row r="76" spans="1:7" s="12" customFormat="1" ht="13.5" customHeight="1">
      <c r="A76" s="95" t="s">
        <v>192</v>
      </c>
      <c r="B76" s="214">
        <v>53070</v>
      </c>
      <c r="C76" s="172"/>
      <c r="D76" s="214">
        <v>23215</v>
      </c>
      <c r="E76" s="173"/>
      <c r="F76" s="214">
        <v>29855</v>
      </c>
      <c r="G76" s="173"/>
    </row>
    <row r="77" spans="1:7" s="12" customFormat="1" ht="13.5" customHeight="1">
      <c r="A77" s="89" t="s">
        <v>193</v>
      </c>
      <c r="B77" s="91">
        <v>0.7741907248829305</v>
      </c>
      <c r="C77" s="227"/>
      <c r="D77" s="91">
        <v>0.6994365942574794</v>
      </c>
      <c r="E77" s="228"/>
      <c r="F77" s="91">
        <v>0.8443633689688331</v>
      </c>
      <c r="G77" s="234"/>
    </row>
    <row r="78" spans="1:7" s="12" customFormat="1" ht="1.5" customHeight="1">
      <c r="A78" s="13"/>
      <c r="B78" s="165"/>
      <c r="C78" s="165"/>
      <c r="D78" s="165"/>
      <c r="E78" s="165"/>
      <c r="F78" s="165"/>
      <c r="G78" s="165"/>
    </row>
    <row r="79" spans="1:7" s="12" customFormat="1" ht="13.5" customHeight="1">
      <c r="A79" s="289" t="s">
        <v>151</v>
      </c>
      <c r="B79" s="289"/>
      <c r="C79" s="289"/>
      <c r="D79" s="165"/>
      <c r="E79" s="165"/>
      <c r="F79" s="165"/>
      <c r="G79" s="165"/>
    </row>
  </sheetData>
  <sheetProtection/>
  <mergeCells count="24">
    <mergeCell ref="A59:A61"/>
    <mergeCell ref="B59:C59"/>
    <mergeCell ref="D59:E59"/>
    <mergeCell ref="F59:G59"/>
    <mergeCell ref="C60:C61"/>
    <mergeCell ref="E60:E61"/>
    <mergeCell ref="G60:G61"/>
    <mergeCell ref="A33:A35"/>
    <mergeCell ref="B33:C33"/>
    <mergeCell ref="D33:E33"/>
    <mergeCell ref="F33:G33"/>
    <mergeCell ref="C34:C35"/>
    <mergeCell ref="E34:E35"/>
    <mergeCell ref="G34:G35"/>
    <mergeCell ref="A3:G3"/>
    <mergeCell ref="A29:G29"/>
    <mergeCell ref="A79:C79"/>
    <mergeCell ref="A8:A10"/>
    <mergeCell ref="B8:C8"/>
    <mergeCell ref="D8:E8"/>
    <mergeCell ref="F8:G8"/>
    <mergeCell ref="C9:C10"/>
    <mergeCell ref="E9:E10"/>
    <mergeCell ref="G9:G10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3.5" customHeight="1"/>
  <cols>
    <col min="1" max="1" width="48.8515625" style="184" customWidth="1"/>
    <col min="2" max="4" width="10.7109375" style="184" customWidth="1"/>
    <col min="5" max="6" width="10.7109375" style="179" customWidth="1"/>
    <col min="7" max="16384" width="9.140625" style="1" customWidth="1"/>
  </cols>
  <sheetData>
    <row r="1" spans="1:2" ht="13.5" customHeight="1">
      <c r="A1" s="191" t="s">
        <v>157</v>
      </c>
      <c r="B1" s="191"/>
    </row>
    <row r="2" ht="13.5" customHeight="1" thickBot="1"/>
    <row r="3" spans="1:6" ht="13.5" customHeight="1" thickTop="1">
      <c r="A3" s="288" t="s">
        <v>153</v>
      </c>
      <c r="B3" s="288"/>
      <c r="C3" s="288"/>
      <c r="D3" s="288"/>
      <c r="E3" s="288"/>
      <c r="F3" s="288"/>
    </row>
    <row r="4" spans="1:6" ht="13.5" customHeight="1">
      <c r="A4" s="297" t="s">
        <v>225</v>
      </c>
      <c r="B4" s="297"/>
      <c r="C4" s="297"/>
      <c r="D4" s="297"/>
      <c r="E4" s="297"/>
      <c r="F4" s="297"/>
    </row>
    <row r="5" spans="1:6" ht="13.5" customHeight="1">
      <c r="A5" s="4"/>
      <c r="B5" s="4"/>
      <c r="C5" s="5"/>
      <c r="D5" s="5"/>
      <c r="E5" s="6"/>
      <c r="F5" s="215"/>
    </row>
    <row r="6" spans="1:6" ht="13.5" customHeight="1">
      <c r="A6" s="4"/>
      <c r="B6" s="4"/>
      <c r="C6" s="5"/>
      <c r="D6" s="5"/>
      <c r="E6" s="6"/>
      <c r="F6" s="215"/>
    </row>
    <row r="7" spans="1:6" ht="13.5" customHeight="1">
      <c r="A7" s="75" t="s">
        <v>112</v>
      </c>
      <c r="B7" s="75"/>
      <c r="C7" s="6"/>
      <c r="D7" s="6"/>
      <c r="E7" s="6"/>
      <c r="F7" s="216"/>
    </row>
    <row r="8" spans="1:6" ht="1.5" customHeight="1">
      <c r="A8" s="75"/>
      <c r="B8" s="75"/>
      <c r="C8" s="6"/>
      <c r="D8" s="6"/>
      <c r="E8" s="6"/>
      <c r="F8" s="216"/>
    </row>
    <row r="9" spans="1:6" ht="13.5" customHeight="1">
      <c r="A9" s="80"/>
      <c r="B9" s="188" t="s">
        <v>152</v>
      </c>
      <c r="C9" s="112"/>
      <c r="D9" s="112"/>
      <c r="E9" s="112"/>
      <c r="F9" s="217"/>
    </row>
    <row r="10" spans="1:6" ht="13.5" customHeight="1">
      <c r="A10" s="82" t="s">
        <v>109</v>
      </c>
      <c r="B10" s="82">
        <v>2009</v>
      </c>
      <c r="C10" s="82">
        <v>2010</v>
      </c>
      <c r="D10" s="83">
        <v>2011</v>
      </c>
      <c r="E10" s="83">
        <v>2012</v>
      </c>
      <c r="F10" s="83">
        <v>2013</v>
      </c>
    </row>
    <row r="11" spans="1:6" s="147" customFormat="1" ht="3" customHeight="1">
      <c r="A11" s="125"/>
      <c r="B11" s="125"/>
      <c r="C11" s="125"/>
      <c r="D11" s="144"/>
      <c r="E11" s="144"/>
      <c r="F11" s="144"/>
    </row>
    <row r="12" spans="1:6" s="147" customFormat="1" ht="13.5" customHeight="1">
      <c r="A12" s="223" t="s">
        <v>182</v>
      </c>
      <c r="B12" s="239">
        <v>0.037037037037037035</v>
      </c>
      <c r="C12" s="238">
        <v>0</v>
      </c>
      <c r="D12" s="238">
        <v>0.02631578947368421</v>
      </c>
      <c r="E12" s="238" t="s">
        <v>2</v>
      </c>
      <c r="F12" s="238">
        <v>0.023809524</v>
      </c>
    </row>
    <row r="13" spans="1:6" ht="13.5" customHeight="1">
      <c r="A13" s="7" t="s">
        <v>0</v>
      </c>
      <c r="B13" s="185">
        <v>0</v>
      </c>
      <c r="C13" s="8" t="s">
        <v>2</v>
      </c>
      <c r="D13" s="150">
        <v>0.14285714285714285</v>
      </c>
      <c r="E13" s="150">
        <v>0.13333333333333333</v>
      </c>
      <c r="F13" s="150">
        <v>0.235294118</v>
      </c>
    </row>
    <row r="14" spans="1:6" ht="13.5" customHeight="1">
      <c r="A14" s="7" t="s">
        <v>68</v>
      </c>
      <c r="B14" s="185">
        <v>0.05</v>
      </c>
      <c r="C14" s="150">
        <v>0.03983618763961281</v>
      </c>
      <c r="D14" s="150">
        <v>0.033775633293124246</v>
      </c>
      <c r="E14" s="150">
        <v>0.05769553541456865</v>
      </c>
      <c r="F14" s="150">
        <v>0.036154338</v>
      </c>
    </row>
    <row r="15" spans="1:6" ht="13.5" customHeight="1">
      <c r="A15" s="7" t="s">
        <v>1</v>
      </c>
      <c r="B15" s="185">
        <v>0</v>
      </c>
      <c r="C15" s="150">
        <v>0.006793478260869565</v>
      </c>
      <c r="D15" s="150">
        <v>0.010309278350515464</v>
      </c>
      <c r="E15" s="150">
        <v>0.11068702290076336</v>
      </c>
      <c r="F15" s="150">
        <v>0.078796562</v>
      </c>
    </row>
    <row r="16" spans="1:6" ht="13.5" customHeight="1">
      <c r="A16" s="7" t="s">
        <v>3</v>
      </c>
      <c r="B16" s="185">
        <v>0.01</v>
      </c>
      <c r="C16" s="150">
        <v>0.010801080108010801</v>
      </c>
      <c r="D16" s="150">
        <v>0.006032171581769437</v>
      </c>
      <c r="E16" s="150">
        <v>0.007722859664607238</v>
      </c>
      <c r="F16" s="150">
        <v>0.005346402</v>
      </c>
    </row>
    <row r="17" spans="1:6" ht="13.5" customHeight="1">
      <c r="A17" s="7" t="s">
        <v>4</v>
      </c>
      <c r="B17" s="185">
        <v>0.02</v>
      </c>
      <c r="C17" s="150">
        <v>0</v>
      </c>
      <c r="D17" s="150">
        <v>0</v>
      </c>
      <c r="E17" s="150">
        <v>0</v>
      </c>
      <c r="F17" s="150">
        <v>0.368421053</v>
      </c>
    </row>
    <row r="18" spans="1:6" ht="13.5" customHeight="1">
      <c r="A18" s="7" t="s">
        <v>5</v>
      </c>
      <c r="B18" s="185">
        <v>0.03</v>
      </c>
      <c r="C18" s="150" t="s">
        <v>2</v>
      </c>
      <c r="D18" s="150" t="s">
        <v>2</v>
      </c>
      <c r="E18" s="150" t="s">
        <v>2</v>
      </c>
      <c r="F18" s="150" t="s">
        <v>2</v>
      </c>
    </row>
    <row r="19" spans="1:6" ht="13.5" customHeight="1">
      <c r="A19" s="7" t="s">
        <v>6</v>
      </c>
      <c r="B19" s="185">
        <v>0.02</v>
      </c>
      <c r="C19" s="150">
        <v>0.006472491909385114</v>
      </c>
      <c r="D19" s="150">
        <v>0.050505050505050504</v>
      </c>
      <c r="E19" s="150">
        <v>0.04276315789473684</v>
      </c>
      <c r="F19" s="150">
        <v>0.018126888</v>
      </c>
    </row>
    <row r="20" spans="1:6" ht="13.5" customHeight="1">
      <c r="A20" s="7" t="s">
        <v>7</v>
      </c>
      <c r="B20" s="185">
        <v>0</v>
      </c>
      <c r="C20" s="150">
        <v>0.0058823529411764705</v>
      </c>
      <c r="D20" s="150">
        <v>0.010752688172043012</v>
      </c>
      <c r="E20" s="150">
        <v>0.013245033112582781</v>
      </c>
      <c r="F20" s="150">
        <v>0.013888889</v>
      </c>
    </row>
    <row r="21" spans="1:6" ht="13.5" customHeight="1">
      <c r="A21" s="7" t="s">
        <v>8</v>
      </c>
      <c r="B21" s="185">
        <v>0.04</v>
      </c>
      <c r="C21" s="150">
        <v>0.040983606557377046</v>
      </c>
      <c r="D21" s="150">
        <v>0.016260162601626018</v>
      </c>
      <c r="E21" s="150">
        <v>0.014388489208633094</v>
      </c>
      <c r="F21" s="150">
        <v>0.006410256</v>
      </c>
    </row>
    <row r="22" spans="1:6" ht="13.5" customHeight="1">
      <c r="A22" s="7" t="s">
        <v>9</v>
      </c>
      <c r="B22" s="6" t="s">
        <v>72</v>
      </c>
      <c r="C22" s="150" t="s">
        <v>2</v>
      </c>
      <c r="D22" s="150" t="s">
        <v>2</v>
      </c>
      <c r="E22" s="150">
        <v>0</v>
      </c>
      <c r="F22" s="150">
        <v>0.076923077</v>
      </c>
    </row>
    <row r="23" spans="1:6" ht="13.5" customHeight="1">
      <c r="A23" s="7" t="s">
        <v>10</v>
      </c>
      <c r="B23" s="185">
        <v>0</v>
      </c>
      <c r="C23" s="150">
        <v>0.002031144211238998</v>
      </c>
      <c r="D23" s="150">
        <v>0.0055286800276434</v>
      </c>
      <c r="E23" s="150">
        <v>0.003498542274052478</v>
      </c>
      <c r="F23" s="150">
        <v>0.001459144</v>
      </c>
    </row>
    <row r="24" spans="1:6" ht="13.5" customHeight="1">
      <c r="A24" s="7"/>
      <c r="B24" s="185"/>
      <c r="C24" s="183"/>
      <c r="D24" s="150"/>
      <c r="E24" s="150"/>
      <c r="F24" s="150"/>
    </row>
    <row r="25" spans="1:6" ht="13.5" customHeight="1">
      <c r="A25" s="7" t="s">
        <v>69</v>
      </c>
      <c r="B25" s="185">
        <v>0.03</v>
      </c>
      <c r="C25" s="150">
        <v>0.008955223880597015</v>
      </c>
      <c r="D25" s="150">
        <v>0.0035460992907801418</v>
      </c>
      <c r="E25" s="150">
        <v>0.024475524475524476</v>
      </c>
      <c r="F25" s="150">
        <v>0.046052632</v>
      </c>
    </row>
    <row r="26" spans="1:6" ht="13.5" customHeight="1">
      <c r="A26" s="7" t="s">
        <v>11</v>
      </c>
      <c r="B26" s="185">
        <v>0.02</v>
      </c>
      <c r="C26" s="150">
        <v>0.021708396041410134</v>
      </c>
      <c r="D26" s="150">
        <v>0.019370676188350814</v>
      </c>
      <c r="E26" s="150">
        <v>0.02256118286879674</v>
      </c>
      <c r="F26" s="150">
        <v>0.019120459</v>
      </c>
    </row>
    <row r="27" spans="1:6" ht="13.5" customHeight="1">
      <c r="A27" s="7"/>
      <c r="B27" s="185"/>
      <c r="C27" s="11"/>
      <c r="D27" s="218"/>
      <c r="E27" s="218"/>
      <c r="F27" s="218"/>
    </row>
    <row r="28" spans="1:6" ht="13.5" customHeight="1">
      <c r="A28" s="7" t="s">
        <v>12</v>
      </c>
      <c r="B28" s="185">
        <v>0.01</v>
      </c>
      <c r="C28" s="150">
        <v>0.005575197171607289</v>
      </c>
      <c r="D28" s="150">
        <v>0.0065420560747663555</v>
      </c>
      <c r="E28" s="150">
        <v>0.009130706691682302</v>
      </c>
      <c r="F28" s="150">
        <v>0.015432483</v>
      </c>
    </row>
    <row r="29" spans="1:6" ht="13.5" customHeight="1">
      <c r="A29" s="7" t="s">
        <v>13</v>
      </c>
      <c r="B29" s="8" t="s">
        <v>2</v>
      </c>
      <c r="C29" s="150">
        <v>0</v>
      </c>
      <c r="D29" s="150">
        <v>0.03</v>
      </c>
      <c r="E29" s="150" t="s">
        <v>2</v>
      </c>
      <c r="F29" s="150">
        <v>0.011363636</v>
      </c>
    </row>
    <row r="30" spans="1:6" ht="13.5" customHeight="1">
      <c r="A30" s="7" t="s">
        <v>14</v>
      </c>
      <c r="B30" s="185">
        <v>0</v>
      </c>
      <c r="C30" s="150">
        <v>0.001389854065323141</v>
      </c>
      <c r="D30" s="150">
        <v>0.0032858707557502738</v>
      </c>
      <c r="E30" s="150">
        <v>0.009652509652509652</v>
      </c>
      <c r="F30" s="150">
        <v>0.005948587</v>
      </c>
    </row>
    <row r="31" spans="1:6" ht="13.5" customHeight="1">
      <c r="A31" s="7" t="s">
        <v>15</v>
      </c>
      <c r="B31" s="10" t="s">
        <v>72</v>
      </c>
      <c r="C31" s="150">
        <v>0.047619047619047616</v>
      </c>
      <c r="D31" s="150">
        <v>0.04</v>
      </c>
      <c r="E31" s="150" t="s">
        <v>2</v>
      </c>
      <c r="F31" s="150" t="s">
        <v>2</v>
      </c>
    </row>
    <row r="32" spans="1:6" ht="13.5" customHeight="1">
      <c r="A32" s="7" t="s">
        <v>16</v>
      </c>
      <c r="B32" s="185">
        <v>0</v>
      </c>
      <c r="C32" s="150">
        <v>0.02857142857142857</v>
      </c>
      <c r="D32" s="150">
        <v>0.015151515151515152</v>
      </c>
      <c r="E32" s="150">
        <v>0.009345794392523364</v>
      </c>
      <c r="F32" s="150">
        <v>0.013513514</v>
      </c>
    </row>
    <row r="33" spans="1:6" ht="13.5" customHeight="1">
      <c r="A33" s="7" t="s">
        <v>17</v>
      </c>
      <c r="B33" s="185">
        <v>0.01</v>
      </c>
      <c r="C33" s="150">
        <v>0.01818181818181818</v>
      </c>
      <c r="D33" s="150">
        <v>0.021062943913788882</v>
      </c>
      <c r="E33" s="150">
        <v>0.012588693064774548</v>
      </c>
      <c r="F33" s="150">
        <v>0.017032629</v>
      </c>
    </row>
    <row r="34" spans="1:6" ht="13.5" customHeight="1">
      <c r="A34" s="7"/>
      <c r="B34" s="181"/>
      <c r="C34" s="180"/>
      <c r="D34" s="219"/>
      <c r="E34" s="219"/>
      <c r="F34" s="219"/>
    </row>
    <row r="35" spans="1:6" ht="13.5" customHeight="1">
      <c r="A35" s="7" t="s">
        <v>18</v>
      </c>
      <c r="B35" s="185">
        <v>0.16</v>
      </c>
      <c r="C35" s="150">
        <v>0.09375</v>
      </c>
      <c r="D35" s="150">
        <v>0.09923664122137404</v>
      </c>
      <c r="E35" s="150">
        <v>0.12844036697247707</v>
      </c>
      <c r="F35" s="150">
        <v>0.155737705</v>
      </c>
    </row>
    <row r="36" spans="1:6" ht="13.5" customHeight="1">
      <c r="A36" s="7" t="s">
        <v>19</v>
      </c>
      <c r="B36" s="185">
        <v>0.03</v>
      </c>
      <c r="C36" s="150">
        <v>0.0718232044198895</v>
      </c>
      <c r="D36" s="150">
        <v>0.0660377358490566</v>
      </c>
      <c r="E36" s="150">
        <v>0.04201680672268908</v>
      </c>
      <c r="F36" s="150">
        <v>0.017391304</v>
      </c>
    </row>
    <row r="37" spans="1:6" ht="13.5" customHeight="1">
      <c r="A37" s="7" t="s">
        <v>20</v>
      </c>
      <c r="B37" s="185">
        <v>0.05</v>
      </c>
      <c r="C37" s="150">
        <v>0.05699968681490761</v>
      </c>
      <c r="D37" s="150">
        <v>0.08584615384615385</v>
      </c>
      <c r="E37" s="150">
        <v>0.10875955320399765</v>
      </c>
      <c r="F37" s="150">
        <v>0.095478798</v>
      </c>
    </row>
    <row r="38" spans="1:6" ht="13.5" customHeight="1">
      <c r="A38" s="7" t="s">
        <v>21</v>
      </c>
      <c r="B38" s="249">
        <v>0.1</v>
      </c>
      <c r="C38" s="150">
        <v>0.12778943353042152</v>
      </c>
      <c r="D38" s="150">
        <v>0.10906298003072197</v>
      </c>
      <c r="E38" s="150">
        <v>0.11823719097097814</v>
      </c>
      <c r="F38" s="150">
        <v>0.112122835</v>
      </c>
    </row>
    <row r="39" spans="1:6" ht="13.5" customHeight="1">
      <c r="A39" s="7" t="s">
        <v>22</v>
      </c>
      <c r="B39" s="249">
        <v>0.07</v>
      </c>
      <c r="C39" s="150">
        <v>0.04256021115143517</v>
      </c>
      <c r="D39" s="150">
        <v>0.09571053399474759</v>
      </c>
      <c r="E39" s="150">
        <v>0.1226754649070186</v>
      </c>
      <c r="F39" s="150">
        <v>0.12132753</v>
      </c>
    </row>
    <row r="40" spans="1:6" ht="13.5" customHeight="1">
      <c r="A40" s="7" t="s">
        <v>23</v>
      </c>
      <c r="B40" s="249">
        <v>0.05</v>
      </c>
      <c r="C40" s="150">
        <v>0.03333333333333333</v>
      </c>
      <c r="D40" s="150">
        <v>0.028846153846153848</v>
      </c>
      <c r="E40" s="150">
        <v>0.10240963855421686</v>
      </c>
      <c r="F40" s="150">
        <v>0.07037037</v>
      </c>
    </row>
    <row r="41" spans="1:6" ht="13.5" customHeight="1">
      <c r="A41" s="7" t="s">
        <v>24</v>
      </c>
      <c r="B41" s="249">
        <v>0.03</v>
      </c>
      <c r="C41" s="150">
        <v>0.005847953216374269</v>
      </c>
      <c r="D41" s="150">
        <v>0.020802377414561663</v>
      </c>
      <c r="E41" s="150">
        <v>0.0406885758998435</v>
      </c>
      <c r="F41" s="150">
        <v>0.017374517</v>
      </c>
    </row>
    <row r="42" spans="1:6" ht="13.5" customHeight="1">
      <c r="A42" s="7" t="s">
        <v>25</v>
      </c>
      <c r="B42" s="249">
        <v>0.02</v>
      </c>
      <c r="C42" s="150">
        <v>0.05711318795430945</v>
      </c>
      <c r="D42" s="150">
        <v>0.05432937181663837</v>
      </c>
      <c r="E42" s="150">
        <v>0.05958132045088567</v>
      </c>
      <c r="F42" s="150">
        <v>0.084889644</v>
      </c>
    </row>
    <row r="43" spans="1:6" ht="13.5" customHeight="1">
      <c r="A43" s="7" t="s">
        <v>26</v>
      </c>
      <c r="B43" s="249">
        <v>0.02</v>
      </c>
      <c r="C43" s="150">
        <v>0.00558659217877095</v>
      </c>
      <c r="D43" s="150">
        <v>0.0944206008583691</v>
      </c>
      <c r="E43" s="150">
        <v>0.030973451327433628</v>
      </c>
      <c r="F43" s="150">
        <v>0.034632035</v>
      </c>
    </row>
    <row r="44" spans="1:6" ht="13.5" customHeight="1">
      <c r="A44" s="7"/>
      <c r="B44" s="250"/>
      <c r="C44" s="180"/>
      <c r="D44" s="219"/>
      <c r="E44" s="219"/>
      <c r="F44" s="219"/>
    </row>
    <row r="45" spans="1:6" ht="13.5" customHeight="1">
      <c r="A45" s="7" t="s">
        <v>27</v>
      </c>
      <c r="B45" s="249">
        <v>0.07</v>
      </c>
      <c r="C45" s="150">
        <v>0.04121010004764174</v>
      </c>
      <c r="D45" s="150">
        <v>0.041698065812609895</v>
      </c>
      <c r="E45" s="150">
        <v>0.0700139470013947</v>
      </c>
      <c r="F45" s="150">
        <v>0.030328325</v>
      </c>
    </row>
    <row r="46" spans="1:6" ht="13.5" customHeight="1">
      <c r="A46" s="7" t="s">
        <v>28</v>
      </c>
      <c r="B46" s="249">
        <v>0.03</v>
      </c>
      <c r="C46" s="150">
        <v>0.03166803166803167</v>
      </c>
      <c r="D46" s="150">
        <v>0.03456591639871383</v>
      </c>
      <c r="E46" s="150">
        <v>0.03238199780461032</v>
      </c>
      <c r="F46" s="150">
        <v>0.0217714</v>
      </c>
    </row>
    <row r="47" spans="1:6" ht="13.5" customHeight="1">
      <c r="A47" s="7" t="s">
        <v>29</v>
      </c>
      <c r="B47" s="249">
        <v>0.03</v>
      </c>
      <c r="C47" s="150">
        <v>0.028925619834710745</v>
      </c>
      <c r="D47" s="150">
        <v>0.004518072289156626</v>
      </c>
      <c r="E47" s="150">
        <v>0.029535864978902954</v>
      </c>
      <c r="F47" s="150">
        <v>0.034106412</v>
      </c>
    </row>
    <row r="48" spans="1:6" ht="13.5" customHeight="1">
      <c r="A48" s="7" t="s">
        <v>60</v>
      </c>
      <c r="B48" s="249">
        <v>0</v>
      </c>
      <c r="C48" s="150">
        <v>0.04938271604938271</v>
      </c>
      <c r="D48" s="150">
        <v>0.01694915254237288</v>
      </c>
      <c r="E48" s="150">
        <v>0.05714285714285714</v>
      </c>
      <c r="F48" s="238" t="s">
        <v>86</v>
      </c>
    </row>
    <row r="49" spans="1:6" ht="13.5" customHeight="1">
      <c r="A49" s="7" t="s">
        <v>61</v>
      </c>
      <c r="B49" s="6" t="s">
        <v>2</v>
      </c>
      <c r="C49" s="150" t="s">
        <v>2</v>
      </c>
      <c r="D49" s="150" t="s">
        <v>2</v>
      </c>
      <c r="E49" s="150" t="s">
        <v>2</v>
      </c>
      <c r="F49" s="150" t="s">
        <v>2</v>
      </c>
    </row>
    <row r="50" spans="1:6" ht="13.5" customHeight="1">
      <c r="A50" s="7" t="s">
        <v>30</v>
      </c>
      <c r="B50" s="249">
        <v>0.01</v>
      </c>
      <c r="C50" s="150">
        <v>0.021760311789542058</v>
      </c>
      <c r="D50" s="150">
        <v>0.0212428662016487</v>
      </c>
      <c r="E50" s="150">
        <v>0.03383214053350683</v>
      </c>
      <c r="F50" s="150">
        <v>0.024836601</v>
      </c>
    </row>
    <row r="51" spans="1:6" ht="13.5" customHeight="1">
      <c r="A51" s="7" t="s">
        <v>33</v>
      </c>
      <c r="B51" s="238" t="s">
        <v>86</v>
      </c>
      <c r="C51" s="238" t="s">
        <v>86</v>
      </c>
      <c r="D51" s="238" t="s">
        <v>86</v>
      </c>
      <c r="E51" s="238" t="s">
        <v>86</v>
      </c>
      <c r="F51" s="238" t="s">
        <v>86</v>
      </c>
    </row>
    <row r="52" spans="1:6" ht="13.5" customHeight="1">
      <c r="A52" s="7" t="s">
        <v>35</v>
      </c>
      <c r="B52" s="9" t="s">
        <v>2</v>
      </c>
      <c r="C52" s="150">
        <v>0.04411764705882353</v>
      </c>
      <c r="D52" s="238">
        <v>0</v>
      </c>
      <c r="E52" s="238" t="s">
        <v>2</v>
      </c>
      <c r="F52" s="238" t="s">
        <v>2</v>
      </c>
    </row>
    <row r="53" spans="1:6" ht="13.5" customHeight="1">
      <c r="A53" s="7" t="s">
        <v>36</v>
      </c>
      <c r="B53" s="249">
        <v>0.02</v>
      </c>
      <c r="C53" s="150">
        <v>0.32</v>
      </c>
      <c r="D53" s="238">
        <v>0.09090909090909091</v>
      </c>
      <c r="E53" s="238" t="s">
        <v>2</v>
      </c>
      <c r="F53" s="238">
        <v>0.102564103</v>
      </c>
    </row>
    <row r="54" spans="1:6" ht="13.5" customHeight="1">
      <c r="A54" s="7" t="s">
        <v>39</v>
      </c>
      <c r="B54" s="249">
        <v>0.07</v>
      </c>
      <c r="C54" s="150">
        <v>0.03875</v>
      </c>
      <c r="D54" s="238">
        <v>0.048964968152866245</v>
      </c>
      <c r="E54" s="238">
        <v>0.048530416951469584</v>
      </c>
      <c r="F54" s="238">
        <v>0.063279003</v>
      </c>
    </row>
    <row r="55" spans="1:6" ht="13.5" customHeight="1">
      <c r="A55" s="7" t="s">
        <v>40</v>
      </c>
      <c r="B55" s="6" t="s">
        <v>72</v>
      </c>
      <c r="C55" s="179" t="s">
        <v>72</v>
      </c>
      <c r="D55" s="238">
        <v>0.011428571428571429</v>
      </c>
      <c r="E55" s="238">
        <v>0.015151515151515152</v>
      </c>
      <c r="F55" s="238">
        <v>0.009345794</v>
      </c>
    </row>
    <row r="56" spans="1:6" ht="13.5" customHeight="1">
      <c r="A56" s="7" t="s">
        <v>41</v>
      </c>
      <c r="B56" s="249">
        <v>0.04</v>
      </c>
      <c r="C56" s="150">
        <v>0.023529411764705882</v>
      </c>
      <c r="D56" s="238">
        <v>0.01098901098901099</v>
      </c>
      <c r="E56" s="238">
        <v>0.014285714285714285</v>
      </c>
      <c r="F56" s="238">
        <v>0.010752688</v>
      </c>
    </row>
    <row r="57" spans="1:6" ht="13.5" customHeight="1">
      <c r="A57" s="7" t="s">
        <v>42</v>
      </c>
      <c r="B57" s="249">
        <v>0</v>
      </c>
      <c r="C57" s="150">
        <v>0.006349206349206349</v>
      </c>
      <c r="D57" s="238">
        <v>0.014285714285714285</v>
      </c>
      <c r="E57" s="238">
        <v>0</v>
      </c>
      <c r="F57" s="238">
        <v>0.009493671</v>
      </c>
    </row>
    <row r="58" spans="1:6" ht="13.5" customHeight="1">
      <c r="A58" s="7" t="s">
        <v>43</v>
      </c>
      <c r="B58" s="249">
        <v>0</v>
      </c>
      <c r="C58" s="150">
        <v>0</v>
      </c>
      <c r="D58" s="238">
        <v>0</v>
      </c>
      <c r="E58" s="238">
        <v>0.016129032258064516</v>
      </c>
      <c r="F58" s="238" t="s">
        <v>2</v>
      </c>
    </row>
    <row r="59" spans="1:6" ht="13.5" customHeight="1">
      <c r="A59" s="7" t="s">
        <v>44</v>
      </c>
      <c r="B59" s="9" t="s">
        <v>2</v>
      </c>
      <c r="C59" s="9" t="s">
        <v>2</v>
      </c>
      <c r="D59" s="238" t="s">
        <v>2</v>
      </c>
      <c r="E59" s="238" t="s">
        <v>2</v>
      </c>
      <c r="F59" s="238" t="s">
        <v>2</v>
      </c>
    </row>
    <row r="60" spans="1:6" ht="13.5" customHeight="1">
      <c r="A60" s="7" t="s">
        <v>45</v>
      </c>
      <c r="B60" s="9" t="s">
        <v>2</v>
      </c>
      <c r="C60" s="9" t="s">
        <v>2</v>
      </c>
      <c r="D60" s="238" t="s">
        <v>2</v>
      </c>
      <c r="E60" s="238">
        <v>0.012195121951219513</v>
      </c>
      <c r="F60" s="238" t="s">
        <v>2</v>
      </c>
    </row>
    <row r="61" spans="1:6" ht="13.5" customHeight="1">
      <c r="A61" s="7" t="s">
        <v>46</v>
      </c>
      <c r="B61" s="249">
        <v>0.04</v>
      </c>
      <c r="C61" s="150">
        <v>0.02068519715578539</v>
      </c>
      <c r="D61" s="238">
        <v>0.01683748169838946</v>
      </c>
      <c r="E61" s="238">
        <v>0.008445945945945946</v>
      </c>
      <c r="F61" s="238">
        <v>0.032006245</v>
      </c>
    </row>
    <row r="62" spans="1:6" ht="13.5" customHeight="1">
      <c r="A62" s="7" t="s">
        <v>70</v>
      </c>
      <c r="B62" s="249">
        <v>0.02</v>
      </c>
      <c r="C62" s="150">
        <v>0.04723618090452261</v>
      </c>
      <c r="D62" s="238">
        <v>0.038267875125881166</v>
      </c>
      <c r="E62" s="238">
        <v>0.023465703971119134</v>
      </c>
      <c r="F62" s="238">
        <v>0.014678899</v>
      </c>
    </row>
    <row r="63" spans="1:6" ht="13.5" customHeight="1">
      <c r="A63" s="7" t="s">
        <v>47</v>
      </c>
      <c r="B63" s="9" t="s">
        <v>2</v>
      </c>
      <c r="C63" s="9" t="s">
        <v>2</v>
      </c>
      <c r="D63" s="238" t="s">
        <v>2</v>
      </c>
      <c r="E63" s="238" t="s">
        <v>2</v>
      </c>
      <c r="F63" s="238" t="s">
        <v>2</v>
      </c>
    </row>
    <row r="64" spans="1:6" ht="13.5" customHeight="1">
      <c r="A64" s="7" t="s">
        <v>48</v>
      </c>
      <c r="B64" s="249">
        <v>0.05</v>
      </c>
      <c r="C64" s="150">
        <v>0.03816793893129771</v>
      </c>
      <c r="D64" s="238">
        <v>0.007633587786259542</v>
      </c>
      <c r="E64" s="238">
        <v>0.005747126436781609</v>
      </c>
      <c r="F64" s="238">
        <v>0.022099448</v>
      </c>
    </row>
    <row r="65" spans="1:6" ht="13.5" customHeight="1">
      <c r="A65" s="7" t="s">
        <v>49</v>
      </c>
      <c r="B65" s="249">
        <v>0.04</v>
      </c>
      <c r="C65" s="150">
        <v>0.040229885057471264</v>
      </c>
      <c r="D65" s="238">
        <v>0.03130148270181219</v>
      </c>
      <c r="E65" s="238">
        <v>0.06518010291595197</v>
      </c>
      <c r="F65" s="238">
        <v>0.012066365</v>
      </c>
    </row>
    <row r="66" spans="1:6" ht="13.5" customHeight="1">
      <c r="A66" s="157"/>
      <c r="B66" s="250"/>
      <c r="C66" s="182"/>
      <c r="D66" s="248"/>
      <c r="E66" s="248"/>
      <c r="F66" s="248"/>
    </row>
    <row r="67" spans="1:6" ht="13.5" customHeight="1">
      <c r="A67" s="7" t="s">
        <v>51</v>
      </c>
      <c r="B67" s="249">
        <v>0.04</v>
      </c>
      <c r="C67" s="150">
        <v>0.0033067788967383136</v>
      </c>
      <c r="D67" s="238">
        <v>0.017170427132112955</v>
      </c>
      <c r="E67" s="238">
        <v>0.024978950322761716</v>
      </c>
      <c r="F67" s="238">
        <v>0.035194679</v>
      </c>
    </row>
    <row r="68" spans="1:6" ht="13.5" customHeight="1">
      <c r="A68" s="7" t="s">
        <v>52</v>
      </c>
      <c r="B68" s="249">
        <v>0.02</v>
      </c>
      <c r="C68" s="150">
        <v>0.014437689969604863</v>
      </c>
      <c r="D68" s="238">
        <v>0.011541072640868975</v>
      </c>
      <c r="E68" s="238">
        <v>0.01772002362669817</v>
      </c>
      <c r="F68" s="238">
        <v>0.009681093</v>
      </c>
    </row>
    <row r="69" spans="1:6" ht="13.5" customHeight="1">
      <c r="A69" s="7" t="s">
        <v>53</v>
      </c>
      <c r="B69" s="249">
        <v>0.09</v>
      </c>
      <c r="C69" s="150">
        <v>0.029801324503311258</v>
      </c>
      <c r="D69" s="238">
        <v>0.052980132450331126</v>
      </c>
      <c r="E69" s="238">
        <v>0.0712401055408971</v>
      </c>
      <c r="F69" s="238">
        <v>0.064804469</v>
      </c>
    </row>
    <row r="70" spans="1:6" ht="13.5" customHeight="1">
      <c r="A70" s="7" t="s">
        <v>54</v>
      </c>
      <c r="B70" s="249">
        <v>0</v>
      </c>
      <c r="C70" s="150">
        <v>0.007458563535911602</v>
      </c>
      <c r="D70" s="238">
        <v>0.01173901173901174</v>
      </c>
      <c r="E70" s="238">
        <v>0.024710035300050427</v>
      </c>
      <c r="F70" s="238">
        <v>0.010384216</v>
      </c>
    </row>
    <row r="71" spans="1:6" ht="13.5" customHeight="1">
      <c r="A71" s="157"/>
      <c r="B71" s="250"/>
      <c r="C71" s="183"/>
      <c r="D71" s="219"/>
      <c r="E71" s="219"/>
      <c r="F71" s="219"/>
    </row>
    <row r="72" spans="1:6" ht="13.5" customHeight="1">
      <c r="A72" s="7" t="s">
        <v>57</v>
      </c>
      <c r="B72" s="249">
        <v>0.02</v>
      </c>
      <c r="C72" s="150">
        <v>0.023053501522401043</v>
      </c>
      <c r="D72" s="150">
        <v>0.011499059167886265</v>
      </c>
      <c r="E72" s="150">
        <v>0.014291307752545028</v>
      </c>
      <c r="F72" s="150">
        <v>0.042091355</v>
      </c>
    </row>
    <row r="73" spans="1:6" ht="3" customHeight="1">
      <c r="A73" s="7"/>
      <c r="B73" s="6"/>
      <c r="C73" s="56"/>
      <c r="D73" s="56"/>
      <c r="E73" s="56"/>
      <c r="F73" s="56"/>
    </row>
    <row r="74" spans="1:6" ht="13.5" customHeight="1">
      <c r="A74" s="2" t="s">
        <v>116</v>
      </c>
      <c r="B74" s="251">
        <v>0.03</v>
      </c>
      <c r="C74" s="251">
        <v>0.03</v>
      </c>
      <c r="D74" s="251">
        <v>0.03007493975108118</v>
      </c>
      <c r="E74" s="251">
        <v>0.04006769756432466</v>
      </c>
      <c r="F74" s="251">
        <v>0.034619746</v>
      </c>
    </row>
  </sheetData>
  <sheetProtection/>
  <mergeCells count="2">
    <mergeCell ref="A3:F3"/>
    <mergeCell ref="A4:F4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A3" sqref="A3:F3"/>
    </sheetView>
  </sheetViews>
  <sheetFormatPr defaultColWidth="9.140625" defaultRowHeight="13.5" customHeight="1"/>
  <cols>
    <col min="1" max="1" width="56.7109375" style="1" customWidth="1"/>
    <col min="2" max="6" width="10.7109375" style="1" customWidth="1"/>
    <col min="7" max="16384" width="9.140625" style="1" customWidth="1"/>
  </cols>
  <sheetData>
    <row r="1" spans="1:2" ht="13.5" customHeight="1">
      <c r="A1" s="191" t="s">
        <v>157</v>
      </c>
      <c r="B1" s="191"/>
    </row>
    <row r="2" ht="13.5" customHeight="1" thickBot="1"/>
    <row r="3" spans="1:6" ht="13.5" customHeight="1" thickTop="1">
      <c r="A3" s="280" t="s">
        <v>226</v>
      </c>
      <c r="B3" s="280"/>
      <c r="C3" s="280"/>
      <c r="D3" s="280"/>
      <c r="E3" s="280"/>
      <c r="F3" s="280"/>
    </row>
    <row r="6" spans="1:6" ht="13.5" customHeight="1">
      <c r="A6" s="80"/>
      <c r="B6" s="80">
        <v>2009</v>
      </c>
      <c r="C6" s="80">
        <v>2010</v>
      </c>
      <c r="D6" s="80">
        <v>2011</v>
      </c>
      <c r="E6" s="80">
        <v>2012</v>
      </c>
      <c r="F6" s="80">
        <v>2013</v>
      </c>
    </row>
    <row r="7" spans="1:6" ht="27" customHeight="1">
      <c r="A7" s="3" t="s">
        <v>87</v>
      </c>
      <c r="B7" s="266">
        <v>0.06</v>
      </c>
      <c r="C7" s="267">
        <v>0.06</v>
      </c>
      <c r="D7" s="267">
        <v>0.07</v>
      </c>
      <c r="E7" s="267">
        <v>0.07</v>
      </c>
      <c r="F7" s="267">
        <v>0.08</v>
      </c>
    </row>
  </sheetData>
  <sheetProtection/>
  <mergeCells count="1">
    <mergeCell ref="A3:F3"/>
  </mergeCells>
  <hyperlinks>
    <hyperlink ref="A1:B1" location="Contents!Print_Area" display="Return to Contents Page"/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selection activeCell="A3" sqref="A3:I3"/>
    </sheetView>
  </sheetViews>
  <sheetFormatPr defaultColWidth="10.7109375" defaultRowHeight="13.5" customHeight="1"/>
  <cols>
    <col min="1" max="9" width="10.7109375" style="101" customWidth="1"/>
    <col min="10" max="26" width="9.140625" style="101" customWidth="1"/>
    <col min="27" max="16384" width="10.7109375" style="101" customWidth="1"/>
  </cols>
  <sheetData>
    <row r="1" spans="1:3" ht="13.5" customHeight="1">
      <c r="A1" s="271" t="s">
        <v>157</v>
      </c>
      <c r="B1" s="271"/>
      <c r="C1"/>
    </row>
    <row r="2" ht="13.5" customHeight="1" thickBot="1"/>
    <row r="3" spans="1:9" ht="13.5" customHeight="1" thickTop="1">
      <c r="A3" s="275" t="s">
        <v>111</v>
      </c>
      <c r="B3" s="275"/>
      <c r="C3" s="275"/>
      <c r="D3" s="275"/>
      <c r="E3" s="275"/>
      <c r="F3" s="275"/>
      <c r="G3" s="275"/>
      <c r="H3" s="275"/>
      <c r="I3" s="275"/>
    </row>
    <row r="4" spans="1:9" ht="13.5" customHeigh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3.5" customHeight="1">
      <c r="A5" s="279" t="s">
        <v>131</v>
      </c>
      <c r="B5" s="279"/>
      <c r="C5" s="279"/>
      <c r="D5" s="279"/>
      <c r="E5" s="279"/>
      <c r="F5" s="279"/>
      <c r="G5" s="279"/>
      <c r="H5" s="279"/>
      <c r="I5" s="279"/>
    </row>
    <row r="6" spans="1:9" ht="13.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3.5" customHeight="1">
      <c r="A7" s="277" t="s">
        <v>132</v>
      </c>
      <c r="B7" s="277"/>
      <c r="C7" s="277"/>
      <c r="D7" s="277"/>
      <c r="E7" s="277"/>
      <c r="F7" s="277"/>
      <c r="G7" s="277"/>
      <c r="H7" s="277"/>
      <c r="I7" s="277"/>
    </row>
    <row r="8" spans="1:9" ht="13.5" customHeight="1">
      <c r="A8" s="277"/>
      <c r="B8" s="277"/>
      <c r="C8" s="277"/>
      <c r="D8" s="277"/>
      <c r="E8" s="277"/>
      <c r="F8" s="277"/>
      <c r="G8" s="277"/>
      <c r="H8" s="277"/>
      <c r="I8" s="277"/>
    </row>
    <row r="9" spans="1:9" ht="13.5" customHeigh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3.5" customHeight="1">
      <c r="A10" s="277" t="s">
        <v>230</v>
      </c>
      <c r="B10" s="277"/>
      <c r="C10" s="277"/>
      <c r="D10" s="277"/>
      <c r="E10" s="277"/>
      <c r="F10" s="277"/>
      <c r="G10" s="277"/>
      <c r="H10" s="277"/>
      <c r="I10" s="277"/>
    </row>
    <row r="11" spans="1:9" ht="13.5" customHeight="1">
      <c r="A11" s="277"/>
      <c r="B11" s="277"/>
      <c r="C11" s="277"/>
      <c r="D11" s="277"/>
      <c r="E11" s="277"/>
      <c r="F11" s="277"/>
      <c r="G11" s="277"/>
      <c r="H11" s="277"/>
      <c r="I11" s="277"/>
    </row>
    <row r="12" spans="1:9" ht="13.5" customHeight="1">
      <c r="A12" s="277"/>
      <c r="B12" s="277"/>
      <c r="C12" s="277"/>
      <c r="D12" s="277"/>
      <c r="E12" s="277"/>
      <c r="F12" s="277"/>
      <c r="G12" s="277"/>
      <c r="H12" s="277"/>
      <c r="I12" s="277"/>
    </row>
    <row r="13" spans="1:9" ht="13.5" customHeight="1">
      <c r="A13" s="277"/>
      <c r="B13" s="277"/>
      <c r="C13" s="277"/>
      <c r="D13" s="277"/>
      <c r="E13" s="277"/>
      <c r="F13" s="277"/>
      <c r="G13" s="277"/>
      <c r="H13" s="277"/>
      <c r="I13" s="277"/>
    </row>
    <row r="14" spans="1:9" ht="13.5" customHeight="1">
      <c r="A14" s="277"/>
      <c r="B14" s="277"/>
      <c r="C14" s="277"/>
      <c r="D14" s="277"/>
      <c r="E14" s="277"/>
      <c r="F14" s="277"/>
      <c r="G14" s="277"/>
      <c r="H14" s="277"/>
      <c r="I14" s="277"/>
    </row>
    <row r="15" spans="1:9" ht="13.5" customHeight="1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3.5" customHeight="1">
      <c r="A16" s="278" t="s">
        <v>133</v>
      </c>
      <c r="B16" s="278"/>
      <c r="C16" s="278"/>
      <c r="D16" s="105"/>
      <c r="E16" s="105"/>
      <c r="F16" s="105"/>
      <c r="G16" s="105"/>
      <c r="H16" s="105"/>
      <c r="I16" s="105"/>
    </row>
    <row r="17" spans="1:9" ht="13.5" customHeight="1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13.5" customHeight="1">
      <c r="A18" s="277" t="s">
        <v>209</v>
      </c>
      <c r="B18" s="277"/>
      <c r="C18" s="277"/>
      <c r="D18" s="277"/>
      <c r="E18" s="277"/>
      <c r="F18" s="277"/>
      <c r="G18" s="277"/>
      <c r="H18" s="277"/>
      <c r="I18" s="277"/>
    </row>
    <row r="19" spans="1:9" ht="13.5" customHeight="1">
      <c r="A19" s="277"/>
      <c r="B19" s="277"/>
      <c r="C19" s="277"/>
      <c r="D19" s="277"/>
      <c r="E19" s="277"/>
      <c r="F19" s="277"/>
      <c r="G19" s="277"/>
      <c r="H19" s="277"/>
      <c r="I19" s="277"/>
    </row>
    <row r="20" spans="1:9" ht="13.5" customHeight="1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ht="13.5" customHeight="1">
      <c r="A21" s="278" t="s">
        <v>97</v>
      </c>
      <c r="B21" s="278"/>
      <c r="C21" s="278"/>
      <c r="D21" s="278"/>
      <c r="E21" s="278"/>
      <c r="F21" s="105"/>
      <c r="G21" s="105"/>
      <c r="H21" s="105"/>
      <c r="I21" s="105"/>
    </row>
    <row r="22" spans="1:9" ht="13.5" customHeight="1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ht="13.5" customHeight="1">
      <c r="A23" s="101" t="s">
        <v>156</v>
      </c>
      <c r="B23" s="105"/>
      <c r="C23" s="105"/>
      <c r="D23" s="105"/>
      <c r="E23" s="105"/>
      <c r="F23" s="105"/>
      <c r="G23" s="105"/>
      <c r="H23" s="105"/>
      <c r="I23" s="105"/>
    </row>
    <row r="24" spans="1:9" ht="13.5" customHeight="1">
      <c r="A24" s="190" t="s">
        <v>154</v>
      </c>
      <c r="B24" s="105"/>
      <c r="C24" s="105"/>
      <c r="D24" s="105"/>
      <c r="E24" s="105"/>
      <c r="F24" s="105"/>
      <c r="G24" s="105"/>
      <c r="H24" s="105"/>
      <c r="I24" s="105"/>
    </row>
    <row r="25" spans="1:9" ht="13.5" customHeight="1">
      <c r="A25" s="190" t="s">
        <v>155</v>
      </c>
      <c r="B25" s="105"/>
      <c r="C25" s="105"/>
      <c r="D25" s="105"/>
      <c r="E25" s="105"/>
      <c r="F25" s="105"/>
      <c r="G25" s="105"/>
      <c r="H25" s="105"/>
      <c r="I25" s="105"/>
    </row>
    <row r="26" spans="1:9" ht="13.5" customHeight="1">
      <c r="A26" s="190" t="s">
        <v>194</v>
      </c>
      <c r="B26" s="105"/>
      <c r="C26" s="105"/>
      <c r="D26" s="105"/>
      <c r="E26" s="105"/>
      <c r="F26" s="105"/>
      <c r="G26" s="105"/>
      <c r="H26" s="105"/>
      <c r="I26" s="105"/>
    </row>
    <row r="27" spans="1:9" ht="13.5" customHeight="1">
      <c r="A27" s="190" t="s">
        <v>185</v>
      </c>
      <c r="B27" s="105"/>
      <c r="C27" s="105"/>
      <c r="D27" s="105"/>
      <c r="E27" s="105"/>
      <c r="F27" s="105"/>
      <c r="G27" s="105"/>
      <c r="H27" s="105"/>
      <c r="I27" s="105"/>
    </row>
    <row r="28" spans="1:9" ht="13.5" customHeight="1">
      <c r="A28" s="190"/>
      <c r="B28" s="105"/>
      <c r="C28" s="105"/>
      <c r="D28" s="105"/>
      <c r="E28" s="105"/>
      <c r="F28" s="105"/>
      <c r="G28" s="105"/>
      <c r="H28" s="105"/>
      <c r="I28" s="105"/>
    </row>
    <row r="29" spans="1:9" ht="13.5" customHeight="1">
      <c r="A29" s="278" t="s">
        <v>119</v>
      </c>
      <c r="B29" s="278"/>
      <c r="C29" s="278"/>
      <c r="D29" s="278"/>
      <c r="E29" s="105"/>
      <c r="F29" s="105"/>
      <c r="G29" s="105"/>
      <c r="H29" s="105"/>
      <c r="I29" s="105"/>
    </row>
    <row r="30" spans="1:9" ht="13.5" customHeight="1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9" ht="13.5" customHeight="1" thickBot="1">
      <c r="A31" s="108" t="s">
        <v>88</v>
      </c>
      <c r="B31" s="109" t="s">
        <v>89</v>
      </c>
      <c r="C31" s="105"/>
      <c r="D31" s="105"/>
      <c r="E31" s="105"/>
      <c r="F31" s="105"/>
      <c r="G31" s="105"/>
      <c r="H31" s="105"/>
      <c r="I31" s="105"/>
    </row>
    <row r="32" spans="1:9" ht="13.5" customHeight="1">
      <c r="A32" s="110" t="s">
        <v>90</v>
      </c>
      <c r="B32" s="106" t="s">
        <v>91</v>
      </c>
      <c r="C32" s="105"/>
      <c r="D32" s="105"/>
      <c r="E32" s="105"/>
      <c r="F32" s="105"/>
      <c r="G32" s="105"/>
      <c r="H32" s="105"/>
      <c r="I32" s="105"/>
    </row>
    <row r="33" spans="1:9" ht="13.5" customHeight="1">
      <c r="A33" s="110" t="s">
        <v>90</v>
      </c>
      <c r="B33" s="106" t="s">
        <v>93</v>
      </c>
      <c r="C33" s="105"/>
      <c r="D33" s="105"/>
      <c r="E33" s="105"/>
      <c r="F33" s="105"/>
      <c r="G33" s="105"/>
      <c r="H33" s="105"/>
      <c r="I33" s="105"/>
    </row>
    <row r="34" spans="1:9" ht="13.5" customHeight="1">
      <c r="A34" s="110" t="s">
        <v>90</v>
      </c>
      <c r="B34" s="106" t="s">
        <v>94</v>
      </c>
      <c r="C34" s="105"/>
      <c r="D34" s="105"/>
      <c r="E34" s="105"/>
      <c r="F34" s="105"/>
      <c r="G34" s="105"/>
      <c r="H34" s="105"/>
      <c r="I34" s="105"/>
    </row>
    <row r="35" spans="1:9" ht="13.5" customHeight="1">
      <c r="A35" s="111" t="s">
        <v>86</v>
      </c>
      <c r="B35" s="106" t="s">
        <v>184</v>
      </c>
      <c r="C35" s="105"/>
      <c r="D35" s="105"/>
      <c r="E35" s="105"/>
      <c r="F35" s="105"/>
      <c r="G35" s="105"/>
      <c r="H35" s="105"/>
      <c r="I35" s="105"/>
    </row>
    <row r="36" spans="1:9" ht="13.5" customHeight="1">
      <c r="A36" s="111">
        <v>0</v>
      </c>
      <c r="B36" s="106" t="s">
        <v>95</v>
      </c>
      <c r="C36" s="105"/>
      <c r="D36" s="105"/>
      <c r="E36" s="105"/>
      <c r="F36" s="105"/>
      <c r="G36" s="105"/>
      <c r="H36" s="105"/>
      <c r="I36" s="105"/>
    </row>
    <row r="37" spans="1:9" ht="13.5" customHeight="1">
      <c r="A37" s="111" t="s">
        <v>150</v>
      </c>
      <c r="B37" s="106" t="s">
        <v>186</v>
      </c>
      <c r="C37" s="105"/>
      <c r="D37" s="105"/>
      <c r="E37" s="105"/>
      <c r="F37" s="105"/>
      <c r="G37" s="105"/>
      <c r="H37" s="105"/>
      <c r="I37" s="105"/>
    </row>
    <row r="38" spans="1:9" ht="13.5" customHeight="1">
      <c r="A38" s="105"/>
      <c r="B38" s="106" t="s">
        <v>187</v>
      </c>
      <c r="C38" s="105"/>
      <c r="D38" s="105"/>
      <c r="E38" s="105"/>
      <c r="F38" s="105"/>
      <c r="G38" s="105"/>
      <c r="H38" s="105"/>
      <c r="I38" s="105"/>
    </row>
    <row r="39" spans="1:9" ht="13.5" customHeight="1">
      <c r="A39" s="105"/>
      <c r="B39" s="106"/>
      <c r="C39" s="105"/>
      <c r="D39" s="105"/>
      <c r="E39" s="105"/>
      <c r="F39" s="105"/>
      <c r="G39" s="105"/>
      <c r="H39" s="105"/>
      <c r="I39" s="105"/>
    </row>
    <row r="40" spans="1:9" ht="13.5" customHeight="1">
      <c r="A40" s="278" t="s">
        <v>92</v>
      </c>
      <c r="B40" s="278"/>
      <c r="C40" s="278"/>
      <c r="D40" s="278"/>
      <c r="E40" s="278"/>
      <c r="F40" s="278"/>
      <c r="G40" s="278"/>
      <c r="H40" s="278"/>
      <c r="I40" s="105"/>
    </row>
    <row r="43" ht="13.5" customHeight="1">
      <c r="A43" s="252"/>
    </row>
    <row r="44" ht="13.5" customHeight="1">
      <c r="A44" s="184"/>
    </row>
    <row r="45" ht="13.5" customHeight="1">
      <c r="A45" s="253"/>
    </row>
    <row r="46" ht="13.5" customHeight="1">
      <c r="A46" s="184"/>
    </row>
    <row r="47" ht="13.5" customHeight="1">
      <c r="A47" s="254"/>
    </row>
  </sheetData>
  <sheetProtection/>
  <mergeCells count="10">
    <mergeCell ref="A3:I3"/>
    <mergeCell ref="A1:B1"/>
    <mergeCell ref="A16:C16"/>
    <mergeCell ref="A21:E21"/>
    <mergeCell ref="A29:D29"/>
    <mergeCell ref="A40:H40"/>
    <mergeCell ref="A5:I5"/>
    <mergeCell ref="A7:I8"/>
    <mergeCell ref="A10:I14"/>
    <mergeCell ref="A18:I19"/>
  </mergeCells>
  <hyperlinks>
    <hyperlink ref="A5" r:id="rId1" display="For further information on National Courses click here"/>
    <hyperlink ref="A5:H5" r:id="rId2" display="For further information on National Qualifications click here"/>
    <hyperlink ref="A1:B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9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5.7109375" defaultRowHeight="13.5" customHeight="1"/>
  <cols>
    <col min="1" max="1" width="49.57421875" style="13" customWidth="1"/>
    <col min="2" max="3" width="10.7109375" style="15" customWidth="1"/>
    <col min="4" max="5" width="10.7109375" style="61" customWidth="1"/>
    <col min="6" max="6" width="10.7109375" style="27" customWidth="1"/>
    <col min="7" max="7" width="10.7109375" style="61" customWidth="1"/>
    <col min="8" max="26" width="9.140625" style="13" customWidth="1"/>
    <col min="27" max="16384" width="5.7109375" style="13" customWidth="1"/>
  </cols>
  <sheetData>
    <row r="1" spans="1:2" ht="13.5" customHeight="1">
      <c r="A1" s="191" t="s">
        <v>157</v>
      </c>
      <c r="B1" s="196"/>
    </row>
    <row r="2" ht="13.5" customHeight="1" thickBot="1"/>
    <row r="3" spans="1:7" ht="13.5" customHeight="1" thickTop="1">
      <c r="A3" s="280" t="s">
        <v>210</v>
      </c>
      <c r="B3" s="280"/>
      <c r="C3" s="280"/>
      <c r="D3" s="280"/>
      <c r="E3" s="280"/>
      <c r="F3" s="280"/>
      <c r="G3" s="280"/>
    </row>
    <row r="4" ht="13.5" customHeight="1">
      <c r="A4" s="16"/>
    </row>
    <row r="5" ht="13.5" customHeight="1">
      <c r="A5" s="16"/>
    </row>
    <row r="6" spans="1:6" ht="13.5" customHeight="1">
      <c r="A6" s="63" t="s">
        <v>112</v>
      </c>
      <c r="F6" s="15"/>
    </row>
    <row r="7" spans="1:6" ht="1.5" customHeight="1">
      <c r="A7" s="63"/>
      <c r="F7" s="15"/>
    </row>
    <row r="8" spans="1:7" ht="40.5" customHeight="1">
      <c r="A8" s="256" t="s">
        <v>123</v>
      </c>
      <c r="B8" s="258">
        <v>2009</v>
      </c>
      <c r="C8" s="257">
        <v>2010</v>
      </c>
      <c r="D8" s="258">
        <v>2011</v>
      </c>
      <c r="E8" s="258">
        <v>2012</v>
      </c>
      <c r="F8" s="259">
        <v>2013</v>
      </c>
      <c r="G8" s="255" t="s">
        <v>211</v>
      </c>
    </row>
    <row r="9" spans="1:7" s="115" customFormat="1" ht="3" customHeight="1">
      <c r="A9" s="113"/>
      <c r="B9" s="119"/>
      <c r="C9" s="114"/>
      <c r="D9" s="114"/>
      <c r="E9" s="114"/>
      <c r="F9" s="260"/>
      <c r="G9" s="261"/>
    </row>
    <row r="10" spans="1:7" s="115" customFormat="1" ht="13.5" customHeight="1">
      <c r="A10" s="223" t="s">
        <v>182</v>
      </c>
      <c r="B10" s="235">
        <v>27</v>
      </c>
      <c r="C10" s="118">
        <v>19</v>
      </c>
      <c r="D10" s="198">
        <v>38</v>
      </c>
      <c r="E10" s="198">
        <v>34</v>
      </c>
      <c r="F10" s="198">
        <v>84</v>
      </c>
      <c r="G10" s="262">
        <v>1.4705882352941178</v>
      </c>
    </row>
    <row r="11" spans="1:7" ht="13.5" customHeight="1">
      <c r="A11" s="7" t="s">
        <v>0</v>
      </c>
      <c r="B11" s="45">
        <v>6</v>
      </c>
      <c r="C11" s="118">
        <v>12</v>
      </c>
      <c r="D11" s="198">
        <v>7</v>
      </c>
      <c r="E11" s="198">
        <v>15</v>
      </c>
      <c r="F11" s="198">
        <v>17</v>
      </c>
      <c r="G11" s="262">
        <v>0.13333333333333333</v>
      </c>
    </row>
    <row r="12" spans="1:7" ht="13.5" customHeight="1">
      <c r="A12" s="7" t="s">
        <v>68</v>
      </c>
      <c r="B12" s="45">
        <v>21049</v>
      </c>
      <c r="C12" s="118">
        <v>21511</v>
      </c>
      <c r="D12" s="198">
        <v>23210</v>
      </c>
      <c r="E12" s="198">
        <v>23852</v>
      </c>
      <c r="F12" s="198">
        <v>23465</v>
      </c>
      <c r="G12" s="262">
        <v>-0.016225054502767063</v>
      </c>
    </row>
    <row r="13" spans="1:7" ht="13.5" customHeight="1">
      <c r="A13" s="39" t="s">
        <v>1</v>
      </c>
      <c r="B13" s="45">
        <v>475</v>
      </c>
      <c r="C13" s="118">
        <v>737</v>
      </c>
      <c r="D13" s="198">
        <v>776</v>
      </c>
      <c r="E13" s="198">
        <v>788</v>
      </c>
      <c r="F13" s="198">
        <v>698</v>
      </c>
      <c r="G13" s="262">
        <v>-0.11421319796954314</v>
      </c>
    </row>
    <row r="14" spans="1:7" ht="13.5" customHeight="1">
      <c r="A14" s="7" t="s">
        <v>3</v>
      </c>
      <c r="B14" s="62">
        <v>4000</v>
      </c>
      <c r="C14" s="118">
        <v>4444</v>
      </c>
      <c r="D14" s="198">
        <v>4476</v>
      </c>
      <c r="E14" s="198">
        <v>4532</v>
      </c>
      <c r="F14" s="198">
        <v>4489</v>
      </c>
      <c r="G14" s="262">
        <v>-0.009488084730803177</v>
      </c>
    </row>
    <row r="15" spans="1:7" ht="13.5" customHeight="1">
      <c r="A15" s="7" t="s">
        <v>4</v>
      </c>
      <c r="B15" s="45">
        <v>44</v>
      </c>
      <c r="C15" s="118">
        <v>59</v>
      </c>
      <c r="D15" s="198">
        <v>33</v>
      </c>
      <c r="E15" s="198">
        <v>42</v>
      </c>
      <c r="F15" s="198">
        <v>38</v>
      </c>
      <c r="G15" s="262">
        <v>-0.09523809523809523</v>
      </c>
    </row>
    <row r="16" spans="1:7" ht="13.5" customHeight="1">
      <c r="A16" s="7" t="s">
        <v>5</v>
      </c>
      <c r="B16" s="62">
        <v>29</v>
      </c>
      <c r="C16" s="118">
        <v>29</v>
      </c>
      <c r="D16" s="198">
        <v>29</v>
      </c>
      <c r="E16" s="198">
        <v>27</v>
      </c>
      <c r="F16" s="198">
        <v>30</v>
      </c>
      <c r="G16" s="262">
        <v>0.1111111111111111</v>
      </c>
    </row>
    <row r="17" spans="1:7" ht="13.5" customHeight="1">
      <c r="A17" s="7" t="s">
        <v>6</v>
      </c>
      <c r="B17" s="45">
        <v>957</v>
      </c>
      <c r="C17" s="118">
        <v>927</v>
      </c>
      <c r="D17" s="198">
        <v>891</v>
      </c>
      <c r="E17" s="198">
        <v>912</v>
      </c>
      <c r="F17" s="198">
        <v>993</v>
      </c>
      <c r="G17" s="262">
        <v>0.08881578947368421</v>
      </c>
    </row>
    <row r="18" spans="1:7" ht="13.5" customHeight="1">
      <c r="A18" s="7" t="s">
        <v>7</v>
      </c>
      <c r="B18" s="62">
        <v>182</v>
      </c>
      <c r="C18" s="118">
        <v>170</v>
      </c>
      <c r="D18" s="198">
        <v>93</v>
      </c>
      <c r="E18" s="198">
        <v>151</v>
      </c>
      <c r="F18" s="198">
        <v>144</v>
      </c>
      <c r="G18" s="262">
        <v>-0.046357615894039736</v>
      </c>
    </row>
    <row r="19" spans="1:7" ht="13.5" customHeight="1">
      <c r="A19" s="7" t="s">
        <v>8</v>
      </c>
      <c r="B19" s="62">
        <v>107</v>
      </c>
      <c r="C19" s="118">
        <v>122</v>
      </c>
      <c r="D19" s="198">
        <v>123</v>
      </c>
      <c r="E19" s="198">
        <v>139</v>
      </c>
      <c r="F19" s="198">
        <v>156</v>
      </c>
      <c r="G19" s="262">
        <v>0.1223021582733813</v>
      </c>
    </row>
    <row r="20" spans="1:7" ht="13.5" customHeight="1">
      <c r="A20" s="7" t="s">
        <v>9</v>
      </c>
      <c r="B20" s="45">
        <v>7</v>
      </c>
      <c r="C20" s="118">
        <v>2</v>
      </c>
      <c r="D20" s="198">
        <v>14</v>
      </c>
      <c r="E20" s="198">
        <v>13</v>
      </c>
      <c r="F20" s="198">
        <v>13</v>
      </c>
      <c r="G20" s="262">
        <v>0</v>
      </c>
    </row>
    <row r="21" spans="1:7" ht="13.5" customHeight="1">
      <c r="A21" s="7" t="s">
        <v>10</v>
      </c>
      <c r="B21" s="45">
        <v>1224</v>
      </c>
      <c r="C21" s="118">
        <v>1477</v>
      </c>
      <c r="D21" s="198">
        <v>1447</v>
      </c>
      <c r="E21" s="198">
        <v>1715</v>
      </c>
      <c r="F21" s="198">
        <v>2056</v>
      </c>
      <c r="G21" s="262">
        <v>0.1988338192419825</v>
      </c>
    </row>
    <row r="22" spans="1:7" ht="13.5" customHeight="1">
      <c r="A22" s="7"/>
      <c r="B22" s="27"/>
      <c r="C22" s="197"/>
      <c r="D22" s="199"/>
      <c r="E22" s="199"/>
      <c r="F22" s="199"/>
      <c r="G22" s="200"/>
    </row>
    <row r="23" spans="1:7" ht="13.5" customHeight="1">
      <c r="A23" s="7" t="s">
        <v>69</v>
      </c>
      <c r="B23" s="45">
        <v>348</v>
      </c>
      <c r="C23" s="118">
        <v>335</v>
      </c>
      <c r="D23" s="198">
        <v>282</v>
      </c>
      <c r="E23" s="198">
        <v>286</v>
      </c>
      <c r="F23" s="198">
        <v>304</v>
      </c>
      <c r="G23" s="200">
        <v>0.06293706293706294</v>
      </c>
    </row>
    <row r="24" spans="1:7" ht="13.5" customHeight="1">
      <c r="A24" s="7" t="s">
        <v>11</v>
      </c>
      <c r="B24" s="45">
        <v>21487</v>
      </c>
      <c r="C24" s="118">
        <v>21938</v>
      </c>
      <c r="D24" s="198">
        <v>22409</v>
      </c>
      <c r="E24" s="198">
        <v>23549</v>
      </c>
      <c r="F24" s="198">
        <v>24064</v>
      </c>
      <c r="G24" s="200">
        <v>0.02186929381290076</v>
      </c>
    </row>
    <row r="25" spans="1:7" ht="13.5" customHeight="1">
      <c r="A25" s="7"/>
      <c r="B25" s="27"/>
      <c r="C25" s="197"/>
      <c r="D25" s="199"/>
      <c r="E25" s="199"/>
      <c r="F25" s="199"/>
      <c r="G25" s="200"/>
    </row>
    <row r="26" spans="1:7" ht="13.5" customHeight="1">
      <c r="A26" s="7" t="s">
        <v>12</v>
      </c>
      <c r="B26" s="45">
        <v>6927</v>
      </c>
      <c r="C26" s="118">
        <v>7354</v>
      </c>
      <c r="D26" s="198">
        <v>7491</v>
      </c>
      <c r="E26" s="198">
        <v>8000</v>
      </c>
      <c r="F26" s="198">
        <v>8037</v>
      </c>
      <c r="G26" s="200">
        <v>0.004625</v>
      </c>
    </row>
    <row r="27" spans="1:7" ht="13.5" customHeight="1">
      <c r="A27" s="7" t="s">
        <v>13</v>
      </c>
      <c r="B27" s="45">
        <v>77</v>
      </c>
      <c r="C27" s="118">
        <v>110</v>
      </c>
      <c r="D27" s="198">
        <v>100</v>
      </c>
      <c r="E27" s="198">
        <v>87</v>
      </c>
      <c r="F27" s="198">
        <v>88</v>
      </c>
      <c r="G27" s="200">
        <v>0.011494252873563218</v>
      </c>
    </row>
    <row r="28" spans="1:7" ht="13.5" customHeight="1">
      <c r="A28" s="7" t="s">
        <v>14</v>
      </c>
      <c r="B28" s="62">
        <v>4110</v>
      </c>
      <c r="C28" s="118">
        <v>4319</v>
      </c>
      <c r="D28" s="198">
        <v>4565</v>
      </c>
      <c r="E28" s="198">
        <v>4663</v>
      </c>
      <c r="F28" s="198">
        <v>4708</v>
      </c>
      <c r="G28" s="200">
        <v>0.009650439631138753</v>
      </c>
    </row>
    <row r="29" spans="1:7" ht="13.5" customHeight="1">
      <c r="A29" s="7" t="s">
        <v>15</v>
      </c>
      <c r="B29" s="62">
        <v>10</v>
      </c>
      <c r="C29" s="118">
        <v>21</v>
      </c>
      <c r="D29" s="198">
        <v>25</v>
      </c>
      <c r="E29" s="198">
        <v>29</v>
      </c>
      <c r="F29" s="198">
        <v>17</v>
      </c>
      <c r="G29" s="200">
        <v>-0.41379310344827586</v>
      </c>
    </row>
    <row r="30" spans="1:7" ht="13.5" customHeight="1">
      <c r="A30" s="7" t="s">
        <v>16</v>
      </c>
      <c r="B30" s="45">
        <v>47</v>
      </c>
      <c r="C30" s="118">
        <v>105</v>
      </c>
      <c r="D30" s="198">
        <v>132</v>
      </c>
      <c r="E30" s="198">
        <v>107</v>
      </c>
      <c r="F30" s="198">
        <v>148</v>
      </c>
      <c r="G30" s="200">
        <v>0.38317757009345793</v>
      </c>
    </row>
    <row r="31" spans="1:7" ht="13.5" customHeight="1">
      <c r="A31" s="7" t="s">
        <v>17</v>
      </c>
      <c r="B31" s="62">
        <v>3796</v>
      </c>
      <c r="C31" s="118">
        <v>3906</v>
      </c>
      <c r="D31" s="198">
        <v>4086</v>
      </c>
      <c r="E31" s="198">
        <v>4370</v>
      </c>
      <c r="F31" s="198">
        <v>4873</v>
      </c>
      <c r="G31" s="200">
        <v>0.11510297482837528</v>
      </c>
    </row>
    <row r="32" spans="1:7" ht="13.5" customHeight="1">
      <c r="A32" s="7"/>
      <c r="B32" s="26"/>
      <c r="C32" s="197"/>
      <c r="D32" s="199"/>
      <c r="E32" s="199"/>
      <c r="F32" s="199"/>
      <c r="G32" s="200"/>
    </row>
    <row r="33" spans="1:7" ht="13.5" customHeight="1">
      <c r="A33" s="7" t="s">
        <v>18</v>
      </c>
      <c r="B33" s="45">
        <v>106</v>
      </c>
      <c r="C33" s="118">
        <v>160</v>
      </c>
      <c r="D33" s="198">
        <v>131</v>
      </c>
      <c r="E33" s="198">
        <v>109</v>
      </c>
      <c r="F33" s="198">
        <v>122</v>
      </c>
      <c r="G33" s="200">
        <v>0.11926605504587157</v>
      </c>
    </row>
    <row r="34" spans="1:7" ht="13.5" customHeight="1">
      <c r="A34" s="7" t="s">
        <v>19</v>
      </c>
      <c r="B34" s="45">
        <v>340</v>
      </c>
      <c r="C34" s="118">
        <v>362</v>
      </c>
      <c r="D34" s="198">
        <v>318</v>
      </c>
      <c r="E34" s="198">
        <v>238</v>
      </c>
      <c r="F34" s="198">
        <v>345</v>
      </c>
      <c r="G34" s="200">
        <v>0.4495798319327731</v>
      </c>
    </row>
    <row r="35" spans="1:7" ht="13.5" customHeight="1">
      <c r="A35" s="7" t="s">
        <v>20</v>
      </c>
      <c r="B35" s="45">
        <v>2688</v>
      </c>
      <c r="C35" s="118">
        <v>3193</v>
      </c>
      <c r="D35" s="198">
        <v>3254</v>
      </c>
      <c r="E35" s="198">
        <v>3405</v>
      </c>
      <c r="F35" s="198">
        <v>3565</v>
      </c>
      <c r="G35" s="200">
        <v>0.04698972099853157</v>
      </c>
    </row>
    <row r="36" spans="1:7" ht="13.5" customHeight="1">
      <c r="A36" s="7" t="s">
        <v>21</v>
      </c>
      <c r="B36" s="45">
        <v>4617</v>
      </c>
      <c r="C36" s="118">
        <v>5246</v>
      </c>
      <c r="D36" s="198">
        <v>5211</v>
      </c>
      <c r="E36" s="198">
        <v>5586</v>
      </c>
      <c r="F36" s="198">
        <v>5604</v>
      </c>
      <c r="G36" s="200">
        <v>0.00322234156820623</v>
      </c>
    </row>
    <row r="37" spans="1:7" ht="13.5" customHeight="1">
      <c r="A37" s="7" t="s">
        <v>22</v>
      </c>
      <c r="B37" s="62">
        <v>2594</v>
      </c>
      <c r="C37" s="118">
        <v>3031</v>
      </c>
      <c r="D37" s="198">
        <v>3432</v>
      </c>
      <c r="E37" s="198">
        <v>3342</v>
      </c>
      <c r="F37" s="198">
        <v>3682</v>
      </c>
      <c r="G37" s="200">
        <v>0.10173548773189707</v>
      </c>
    </row>
    <row r="38" spans="1:7" ht="13.5" customHeight="1">
      <c r="A38" s="7" t="s">
        <v>23</v>
      </c>
      <c r="B38" s="45">
        <v>274</v>
      </c>
      <c r="C38" s="118">
        <v>300</v>
      </c>
      <c r="D38" s="198">
        <v>312</v>
      </c>
      <c r="E38" s="198">
        <v>332</v>
      </c>
      <c r="F38" s="198">
        <v>270</v>
      </c>
      <c r="G38" s="200">
        <v>-0.18674698795180722</v>
      </c>
    </row>
    <row r="39" spans="1:7" ht="13.5" customHeight="1">
      <c r="A39" s="7" t="s">
        <v>24</v>
      </c>
      <c r="B39" s="45">
        <v>543</v>
      </c>
      <c r="C39" s="118">
        <v>684</v>
      </c>
      <c r="D39" s="198">
        <v>673</v>
      </c>
      <c r="E39" s="198">
        <v>639</v>
      </c>
      <c r="F39" s="198">
        <v>518</v>
      </c>
      <c r="G39" s="200">
        <v>-0.18935837245696402</v>
      </c>
    </row>
    <row r="40" spans="1:7" ht="13.5" customHeight="1">
      <c r="A40" s="7" t="s">
        <v>25</v>
      </c>
      <c r="B40" s="19">
        <v>949</v>
      </c>
      <c r="C40" s="118">
        <v>963</v>
      </c>
      <c r="D40" s="198">
        <v>1179</v>
      </c>
      <c r="E40" s="198">
        <v>1245</v>
      </c>
      <c r="F40" s="198">
        <v>1178</v>
      </c>
      <c r="G40" s="200">
        <v>-0.05381526104417671</v>
      </c>
    </row>
    <row r="41" spans="1:7" ht="13.5" customHeight="1">
      <c r="A41" s="7" t="s">
        <v>26</v>
      </c>
      <c r="B41" s="45">
        <v>150</v>
      </c>
      <c r="C41" s="118">
        <v>179</v>
      </c>
      <c r="D41" s="198">
        <v>234</v>
      </c>
      <c r="E41" s="198">
        <v>226</v>
      </c>
      <c r="F41" s="198">
        <v>231</v>
      </c>
      <c r="G41" s="200">
        <v>0.022123893805309734</v>
      </c>
    </row>
    <row r="42" spans="1:7" ht="13.5" customHeight="1">
      <c r="A42" s="7"/>
      <c r="B42" s="26"/>
      <c r="C42" s="197"/>
      <c r="D42" s="199"/>
      <c r="E42" s="199"/>
      <c r="F42" s="199"/>
      <c r="G42" s="200"/>
    </row>
    <row r="43" spans="1:7" ht="13.5" customHeight="1">
      <c r="A43" s="7" t="s">
        <v>27</v>
      </c>
      <c r="B43" s="45">
        <v>4495</v>
      </c>
      <c r="C43" s="118">
        <v>4200</v>
      </c>
      <c r="D43" s="198">
        <v>3983</v>
      </c>
      <c r="E43" s="198">
        <v>3585</v>
      </c>
      <c r="F43" s="198">
        <v>3594</v>
      </c>
      <c r="G43" s="200">
        <v>0.002510460251046025</v>
      </c>
    </row>
    <row r="44" spans="1:7" ht="13.5" customHeight="1">
      <c r="A44" s="7" t="s">
        <v>28</v>
      </c>
      <c r="B44" s="45">
        <v>3195</v>
      </c>
      <c r="C44" s="118">
        <v>3663</v>
      </c>
      <c r="D44" s="198">
        <v>3734</v>
      </c>
      <c r="E44" s="198">
        <v>3645</v>
      </c>
      <c r="F44" s="198">
        <v>4043</v>
      </c>
      <c r="G44" s="200">
        <v>0.10919067215363512</v>
      </c>
    </row>
    <row r="45" spans="1:7" ht="13.5" customHeight="1">
      <c r="A45" s="7" t="s">
        <v>29</v>
      </c>
      <c r="B45" s="45">
        <v>681</v>
      </c>
      <c r="C45" s="118">
        <v>727</v>
      </c>
      <c r="D45" s="198">
        <v>664</v>
      </c>
      <c r="E45" s="198">
        <v>712</v>
      </c>
      <c r="F45" s="198">
        <v>734</v>
      </c>
      <c r="G45" s="200">
        <v>0.03089887640449438</v>
      </c>
    </row>
    <row r="46" spans="1:7" ht="13.5" customHeight="1">
      <c r="A46" s="7" t="s">
        <v>60</v>
      </c>
      <c r="B46" s="45">
        <v>68</v>
      </c>
      <c r="C46" s="118">
        <v>81</v>
      </c>
      <c r="D46" s="198">
        <v>59</v>
      </c>
      <c r="E46" s="198">
        <v>35</v>
      </c>
      <c r="F46" s="198">
        <v>0</v>
      </c>
      <c r="G46" s="200">
        <v>-1</v>
      </c>
    </row>
    <row r="47" spans="1:7" ht="13.5" customHeight="1">
      <c r="A47" s="7" t="s">
        <v>61</v>
      </c>
      <c r="B47" s="45">
        <v>97</v>
      </c>
      <c r="C47" s="118">
        <v>59</v>
      </c>
      <c r="D47" s="198">
        <v>92</v>
      </c>
      <c r="E47" s="198">
        <v>70</v>
      </c>
      <c r="F47" s="198">
        <v>40</v>
      </c>
      <c r="G47" s="200">
        <v>-0.42857142857142855</v>
      </c>
    </row>
    <row r="48" spans="1:7" ht="13.5" customHeight="1">
      <c r="A48" s="7" t="s">
        <v>30</v>
      </c>
      <c r="B48" s="45">
        <v>2948</v>
      </c>
      <c r="C48" s="118">
        <v>3079</v>
      </c>
      <c r="D48" s="198">
        <v>3157</v>
      </c>
      <c r="E48" s="198">
        <v>3074</v>
      </c>
      <c r="F48" s="198">
        <v>3061</v>
      </c>
      <c r="G48" s="200">
        <v>-0.004229017566688354</v>
      </c>
    </row>
    <row r="49" spans="1:7" ht="13.5" customHeight="1">
      <c r="A49" s="39" t="s">
        <v>31</v>
      </c>
      <c r="B49" s="45">
        <v>194</v>
      </c>
      <c r="C49" s="118">
        <v>227</v>
      </c>
      <c r="D49" s="198">
        <v>257</v>
      </c>
      <c r="E49" s="198">
        <v>258</v>
      </c>
      <c r="F49" s="198">
        <v>267</v>
      </c>
      <c r="G49" s="200">
        <v>0.03488372093023256</v>
      </c>
    </row>
    <row r="50" spans="1:7" ht="13.5" customHeight="1">
      <c r="A50" s="7" t="s">
        <v>32</v>
      </c>
      <c r="B50" s="62">
        <v>492</v>
      </c>
      <c r="C50" s="118">
        <v>650</v>
      </c>
      <c r="D50" s="198">
        <v>675</v>
      </c>
      <c r="E50" s="198">
        <v>870</v>
      </c>
      <c r="F50" s="198">
        <v>1138</v>
      </c>
      <c r="G50" s="200">
        <v>0.3080459770114943</v>
      </c>
    </row>
    <row r="51" spans="1:7" ht="13.5" customHeight="1">
      <c r="A51" s="7" t="s">
        <v>33</v>
      </c>
      <c r="B51" s="62">
        <v>0</v>
      </c>
      <c r="C51" s="118">
        <v>0</v>
      </c>
      <c r="D51" s="198" t="s">
        <v>2</v>
      </c>
      <c r="E51" s="198" t="s">
        <v>2</v>
      </c>
      <c r="F51" s="198" t="s">
        <v>2</v>
      </c>
      <c r="G51" s="198" t="s">
        <v>2</v>
      </c>
    </row>
    <row r="52" spans="1:7" ht="13.5" customHeight="1">
      <c r="A52" s="12" t="s">
        <v>34</v>
      </c>
      <c r="B52" s="26">
        <v>588</v>
      </c>
      <c r="C52" s="118">
        <v>554</v>
      </c>
      <c r="D52" s="198">
        <v>709</v>
      </c>
      <c r="E52" s="198">
        <v>691</v>
      </c>
      <c r="F52" s="198">
        <v>940</v>
      </c>
      <c r="G52" s="200">
        <v>0.36034732272069464</v>
      </c>
    </row>
    <row r="53" spans="1:7" ht="13.5" customHeight="1">
      <c r="A53" s="7" t="s">
        <v>35</v>
      </c>
      <c r="B53" s="62">
        <v>89</v>
      </c>
      <c r="C53" s="118">
        <v>68</v>
      </c>
      <c r="D53" s="198">
        <v>90</v>
      </c>
      <c r="E53" s="198">
        <v>83</v>
      </c>
      <c r="F53" s="198">
        <v>75</v>
      </c>
      <c r="G53" s="200">
        <v>-0.0963855421686747</v>
      </c>
    </row>
    <row r="54" spans="1:7" ht="13.5" customHeight="1">
      <c r="A54" s="7" t="s">
        <v>36</v>
      </c>
      <c r="B54" s="45">
        <v>115</v>
      </c>
      <c r="C54" s="118">
        <v>71</v>
      </c>
      <c r="D54" s="198">
        <v>72</v>
      </c>
      <c r="E54" s="198">
        <v>23</v>
      </c>
      <c r="F54" s="198">
        <v>39</v>
      </c>
      <c r="G54" s="200">
        <v>0.6956521739130435</v>
      </c>
    </row>
    <row r="55" spans="1:7" ht="13.5" customHeight="1">
      <c r="A55" s="12" t="s">
        <v>98</v>
      </c>
      <c r="B55" s="45">
        <v>6</v>
      </c>
      <c r="C55" s="118">
        <v>95</v>
      </c>
      <c r="D55" s="198">
        <v>61</v>
      </c>
      <c r="E55" s="198">
        <v>156</v>
      </c>
      <c r="F55" s="198">
        <v>227</v>
      </c>
      <c r="G55" s="200">
        <v>0.4551282051282051</v>
      </c>
    </row>
    <row r="56" spans="1:7" ht="13.5" customHeight="1">
      <c r="A56" s="7" t="s">
        <v>37</v>
      </c>
      <c r="B56" s="45">
        <v>602</v>
      </c>
      <c r="C56" s="118">
        <v>658</v>
      </c>
      <c r="D56" s="198">
        <v>739</v>
      </c>
      <c r="E56" s="198">
        <v>848</v>
      </c>
      <c r="F56" s="198">
        <v>1039</v>
      </c>
      <c r="G56" s="200">
        <v>0.22523584905660377</v>
      </c>
    </row>
    <row r="57" spans="1:7" ht="13.5" customHeight="1">
      <c r="A57" s="13" t="s">
        <v>99</v>
      </c>
      <c r="B57" s="45">
        <v>17</v>
      </c>
      <c r="C57" s="118">
        <v>21</v>
      </c>
      <c r="D57" s="198">
        <v>107</v>
      </c>
      <c r="E57" s="198">
        <v>188</v>
      </c>
      <c r="F57" s="198">
        <v>189</v>
      </c>
      <c r="G57" s="200">
        <v>0.005319148936170213</v>
      </c>
    </row>
    <row r="58" spans="1:7" ht="13.5" customHeight="1">
      <c r="A58" s="39" t="s">
        <v>38</v>
      </c>
      <c r="B58" s="45">
        <v>57</v>
      </c>
      <c r="C58" s="118">
        <v>59</v>
      </c>
      <c r="D58" s="198">
        <v>51</v>
      </c>
      <c r="E58" s="198">
        <v>21</v>
      </c>
      <c r="F58" s="198">
        <v>39</v>
      </c>
      <c r="G58" s="200">
        <v>0.8571428571428571</v>
      </c>
    </row>
    <row r="59" spans="1:7" ht="13.5" customHeight="1">
      <c r="A59" s="7" t="s">
        <v>39</v>
      </c>
      <c r="B59" s="45">
        <v>1931</v>
      </c>
      <c r="C59" s="118">
        <v>2401</v>
      </c>
      <c r="D59" s="198">
        <v>2513</v>
      </c>
      <c r="E59" s="198">
        <v>2926</v>
      </c>
      <c r="F59" s="198">
        <v>3129</v>
      </c>
      <c r="G59" s="200">
        <v>0.06937799043062201</v>
      </c>
    </row>
    <row r="60" spans="1:7" ht="13.5" customHeight="1">
      <c r="A60" s="12" t="s">
        <v>100</v>
      </c>
      <c r="B60" s="62">
        <v>49</v>
      </c>
      <c r="C60" s="118">
        <v>244</v>
      </c>
      <c r="D60" s="198">
        <v>321</v>
      </c>
      <c r="E60" s="198">
        <v>394</v>
      </c>
      <c r="F60" s="198">
        <v>311</v>
      </c>
      <c r="G60" s="200">
        <v>-0.21065989847715735</v>
      </c>
    </row>
    <row r="61" spans="1:7" ht="13.5" customHeight="1">
      <c r="A61" s="7" t="s">
        <v>40</v>
      </c>
      <c r="B61" s="45">
        <v>200</v>
      </c>
      <c r="C61" s="118">
        <v>162</v>
      </c>
      <c r="D61" s="198">
        <v>175</v>
      </c>
      <c r="E61" s="198">
        <v>264</v>
      </c>
      <c r="F61" s="198">
        <v>214</v>
      </c>
      <c r="G61" s="200">
        <v>-0.1893939393939394</v>
      </c>
    </row>
    <row r="62" spans="1:7" ht="13.5" customHeight="1">
      <c r="A62" s="12" t="s">
        <v>175</v>
      </c>
      <c r="B62" s="62" t="s">
        <v>2</v>
      </c>
      <c r="C62" s="118" t="s">
        <v>2</v>
      </c>
      <c r="D62" s="198">
        <v>137</v>
      </c>
      <c r="E62" s="198">
        <v>175</v>
      </c>
      <c r="F62" s="198">
        <v>185</v>
      </c>
      <c r="G62" s="200">
        <v>0.05714285714285714</v>
      </c>
    </row>
    <row r="63" spans="1:7" ht="13.5" customHeight="1">
      <c r="A63" s="7" t="s">
        <v>41</v>
      </c>
      <c r="B63" s="62">
        <v>108</v>
      </c>
      <c r="C63" s="118">
        <v>170</v>
      </c>
      <c r="D63" s="198">
        <v>182</v>
      </c>
      <c r="E63" s="198">
        <v>210</v>
      </c>
      <c r="F63" s="198">
        <v>186</v>
      </c>
      <c r="G63" s="200">
        <v>-0.11428571428571428</v>
      </c>
    </row>
    <row r="64" spans="1:7" ht="13.5" customHeight="1">
      <c r="A64" s="7" t="s">
        <v>42</v>
      </c>
      <c r="B64" s="45">
        <v>301</v>
      </c>
      <c r="C64" s="118">
        <v>315</v>
      </c>
      <c r="D64" s="198">
        <v>350</v>
      </c>
      <c r="E64" s="198">
        <v>306</v>
      </c>
      <c r="F64" s="198">
        <v>316</v>
      </c>
      <c r="G64" s="200">
        <v>0.032679738562091505</v>
      </c>
    </row>
    <row r="65" spans="1:7" ht="13.5" customHeight="1">
      <c r="A65" s="7" t="s">
        <v>43</v>
      </c>
      <c r="B65" s="45">
        <v>111</v>
      </c>
      <c r="C65" s="118">
        <v>109</v>
      </c>
      <c r="D65" s="198">
        <v>135</v>
      </c>
      <c r="E65" s="198">
        <v>62</v>
      </c>
      <c r="F65" s="198">
        <v>42</v>
      </c>
      <c r="G65" s="200">
        <v>-0.3225806451612903</v>
      </c>
    </row>
    <row r="66" spans="1:7" ht="13.5" customHeight="1">
      <c r="A66" s="13" t="s">
        <v>101</v>
      </c>
      <c r="B66" s="45">
        <v>90</v>
      </c>
      <c r="C66" s="118">
        <v>92</v>
      </c>
      <c r="D66" s="198">
        <v>100</v>
      </c>
      <c r="E66" s="198">
        <v>82</v>
      </c>
      <c r="F66" s="198">
        <v>93</v>
      </c>
      <c r="G66" s="200">
        <v>0.13414634146341464</v>
      </c>
    </row>
    <row r="67" spans="1:7" ht="13.5" customHeight="1">
      <c r="A67" s="7" t="s">
        <v>44</v>
      </c>
      <c r="B67" s="45">
        <v>71</v>
      </c>
      <c r="C67" s="118">
        <v>71</v>
      </c>
      <c r="D67" s="198">
        <v>80</v>
      </c>
      <c r="E67" s="198">
        <v>77</v>
      </c>
      <c r="F67" s="198">
        <v>134</v>
      </c>
      <c r="G67" s="200">
        <v>0.7402597402597403</v>
      </c>
    </row>
    <row r="68" spans="1:7" ht="13.5" customHeight="1">
      <c r="A68" s="7" t="s">
        <v>102</v>
      </c>
      <c r="B68" s="45">
        <v>4876</v>
      </c>
      <c r="C68" s="118">
        <v>5441</v>
      </c>
      <c r="D68" s="198">
        <v>5418</v>
      </c>
      <c r="E68" s="198">
        <v>5733</v>
      </c>
      <c r="F68" s="198">
        <v>5936</v>
      </c>
      <c r="G68" s="200">
        <v>0.03540903540903541</v>
      </c>
    </row>
    <row r="69" spans="1:7" ht="13.5" customHeight="1">
      <c r="A69" s="7" t="s">
        <v>45</v>
      </c>
      <c r="B69" s="62">
        <v>65</v>
      </c>
      <c r="C69" s="118">
        <v>77</v>
      </c>
      <c r="D69" s="198">
        <v>92</v>
      </c>
      <c r="E69" s="198">
        <v>82</v>
      </c>
      <c r="F69" s="198">
        <v>118</v>
      </c>
      <c r="G69" s="200">
        <v>0.43902439024390244</v>
      </c>
    </row>
    <row r="70" spans="1:7" ht="13.5" customHeight="1">
      <c r="A70" s="7" t="s">
        <v>46</v>
      </c>
      <c r="B70" s="62">
        <v>1765</v>
      </c>
      <c r="C70" s="118">
        <v>1547</v>
      </c>
      <c r="D70" s="198">
        <v>1366</v>
      </c>
      <c r="E70" s="198">
        <v>1184</v>
      </c>
      <c r="F70" s="198">
        <v>1281</v>
      </c>
      <c r="G70" s="200">
        <v>0.08192567567567567</v>
      </c>
    </row>
    <row r="71" spans="1:7" ht="13.5" customHeight="1">
      <c r="A71" s="195" t="s">
        <v>176</v>
      </c>
      <c r="B71" s="62" t="s">
        <v>2</v>
      </c>
      <c r="C71" s="118" t="s">
        <v>2</v>
      </c>
      <c r="D71" s="198">
        <v>66</v>
      </c>
      <c r="E71" s="198">
        <v>129</v>
      </c>
      <c r="F71" s="198">
        <v>165</v>
      </c>
      <c r="G71" s="200">
        <v>0.27906976744186046</v>
      </c>
    </row>
    <row r="72" spans="1:7" ht="13.5" customHeight="1">
      <c r="A72" s="195" t="s">
        <v>177</v>
      </c>
      <c r="B72" s="62" t="s">
        <v>2</v>
      </c>
      <c r="C72" s="118" t="s">
        <v>2</v>
      </c>
      <c r="D72" s="198">
        <v>14</v>
      </c>
      <c r="E72" s="198">
        <v>63</v>
      </c>
      <c r="F72" s="198">
        <v>81</v>
      </c>
      <c r="G72" s="200">
        <v>0.2857142857142857</v>
      </c>
    </row>
    <row r="73" spans="1:7" ht="13.5" customHeight="1">
      <c r="A73" s="12" t="s">
        <v>103</v>
      </c>
      <c r="B73" s="45">
        <v>47</v>
      </c>
      <c r="C73" s="118">
        <v>106</v>
      </c>
      <c r="D73" s="198">
        <v>98</v>
      </c>
      <c r="E73" s="198">
        <v>263</v>
      </c>
      <c r="F73" s="198">
        <v>398</v>
      </c>
      <c r="G73" s="200">
        <v>0.5133079847908745</v>
      </c>
    </row>
    <row r="74" spans="1:7" ht="13.5" customHeight="1">
      <c r="A74" s="7" t="s">
        <v>70</v>
      </c>
      <c r="B74" s="45">
        <v>922</v>
      </c>
      <c r="C74" s="118">
        <v>995</v>
      </c>
      <c r="D74" s="198">
        <v>993</v>
      </c>
      <c r="E74" s="198">
        <v>1109</v>
      </c>
      <c r="F74" s="198">
        <v>1090</v>
      </c>
      <c r="G74" s="200">
        <v>-0.017132551848512173</v>
      </c>
    </row>
    <row r="75" spans="1:7" ht="13.5" customHeight="1">
      <c r="A75" s="12" t="s">
        <v>104</v>
      </c>
      <c r="B75" s="45">
        <v>20</v>
      </c>
      <c r="C75" s="118">
        <v>44</v>
      </c>
      <c r="D75" s="198">
        <v>67</v>
      </c>
      <c r="E75" s="198">
        <v>81</v>
      </c>
      <c r="F75" s="198">
        <v>101</v>
      </c>
      <c r="G75" s="200">
        <v>0.24691358024691357</v>
      </c>
    </row>
    <row r="76" spans="1:7" ht="13.5" customHeight="1">
      <c r="A76" s="7" t="s">
        <v>47</v>
      </c>
      <c r="B76" s="45">
        <v>88</v>
      </c>
      <c r="C76" s="118">
        <v>71</v>
      </c>
      <c r="D76" s="198">
        <v>64</v>
      </c>
      <c r="E76" s="198">
        <v>38</v>
      </c>
      <c r="F76" s="198">
        <v>15</v>
      </c>
      <c r="G76" s="200">
        <v>-0.6052631578947368</v>
      </c>
    </row>
    <row r="77" spans="1:7" ht="13.5" customHeight="1">
      <c r="A77" s="7" t="s">
        <v>48</v>
      </c>
      <c r="B77" s="26">
        <v>213</v>
      </c>
      <c r="C77" s="118">
        <v>173</v>
      </c>
      <c r="D77" s="198">
        <v>131</v>
      </c>
      <c r="E77" s="198">
        <v>174</v>
      </c>
      <c r="F77" s="198">
        <v>181</v>
      </c>
      <c r="G77" s="200">
        <v>0.040229885057471264</v>
      </c>
    </row>
    <row r="78" spans="1:7" ht="13.5" customHeight="1">
      <c r="A78" s="7" t="s">
        <v>49</v>
      </c>
      <c r="B78" s="27">
        <v>561</v>
      </c>
      <c r="C78" s="118">
        <v>696</v>
      </c>
      <c r="D78" s="198">
        <v>607</v>
      </c>
      <c r="E78" s="198">
        <v>583</v>
      </c>
      <c r="F78" s="198">
        <v>663</v>
      </c>
      <c r="G78" s="200">
        <v>0.137221269296741</v>
      </c>
    </row>
    <row r="79" spans="1:7" ht="13.5" customHeight="1">
      <c r="A79" s="7" t="s">
        <v>50</v>
      </c>
      <c r="B79" s="27">
        <v>4108</v>
      </c>
      <c r="C79" s="118">
        <v>4537</v>
      </c>
      <c r="D79" s="198">
        <v>4316</v>
      </c>
      <c r="E79" s="198">
        <v>4445</v>
      </c>
      <c r="F79" s="198">
        <v>4590</v>
      </c>
      <c r="G79" s="200">
        <v>0.03262092238470191</v>
      </c>
    </row>
    <row r="80" spans="1:7" ht="13.5" customHeight="1">
      <c r="A80" s="7"/>
      <c r="B80" s="27"/>
      <c r="C80" s="197"/>
      <c r="D80" s="199"/>
      <c r="E80" s="199"/>
      <c r="F80" s="199"/>
      <c r="G80" s="200"/>
    </row>
    <row r="81" spans="1:7" ht="13.5" customHeight="1">
      <c r="A81" s="7" t="s">
        <v>51</v>
      </c>
      <c r="B81" s="45">
        <v>6264</v>
      </c>
      <c r="C81" s="118">
        <v>6653</v>
      </c>
      <c r="D81" s="198">
        <v>7048</v>
      </c>
      <c r="E81" s="198">
        <v>7126</v>
      </c>
      <c r="F81" s="198">
        <v>7217</v>
      </c>
      <c r="G81" s="200">
        <v>0.012770137524557957</v>
      </c>
    </row>
    <row r="82" spans="1:7" ht="13.5" customHeight="1">
      <c r="A82" s="7" t="s">
        <v>183</v>
      </c>
      <c r="B82" s="237" t="s">
        <v>2</v>
      </c>
      <c r="C82" s="118" t="s">
        <v>2</v>
      </c>
      <c r="D82" s="198" t="s">
        <v>2</v>
      </c>
      <c r="E82" s="198">
        <v>133</v>
      </c>
      <c r="F82" s="198">
        <v>412</v>
      </c>
      <c r="G82" s="200">
        <f>SUM(F82-E82)/E82</f>
        <v>2.0977443609022557</v>
      </c>
    </row>
    <row r="83" spans="1:7" ht="13.5" customHeight="1">
      <c r="A83" s="7" t="s">
        <v>52</v>
      </c>
      <c r="B83" s="62">
        <v>1276</v>
      </c>
      <c r="C83" s="118">
        <v>1316</v>
      </c>
      <c r="D83" s="198">
        <v>1473</v>
      </c>
      <c r="E83" s="198">
        <v>1693</v>
      </c>
      <c r="F83" s="198">
        <v>1756</v>
      </c>
      <c r="G83" s="200">
        <v>0.03721204961606615</v>
      </c>
    </row>
    <row r="84" spans="1:7" ht="13.5" customHeight="1">
      <c r="A84" s="7" t="s">
        <v>53</v>
      </c>
      <c r="B84" s="45">
        <v>781</v>
      </c>
      <c r="C84" s="118">
        <v>906</v>
      </c>
      <c r="D84" s="198">
        <v>756</v>
      </c>
      <c r="E84" s="198">
        <v>758</v>
      </c>
      <c r="F84" s="198">
        <v>895</v>
      </c>
      <c r="G84" s="200">
        <v>0.18073878627968337</v>
      </c>
    </row>
    <row r="85" spans="1:7" ht="13.5" customHeight="1">
      <c r="A85" s="7" t="s">
        <v>54</v>
      </c>
      <c r="B85" s="45">
        <v>3554</v>
      </c>
      <c r="C85" s="118">
        <v>3620</v>
      </c>
      <c r="D85" s="198">
        <v>3663</v>
      </c>
      <c r="E85" s="198">
        <v>3967</v>
      </c>
      <c r="F85" s="198">
        <v>3851</v>
      </c>
      <c r="G85" s="200">
        <v>-0.029241240231913285</v>
      </c>
    </row>
    <row r="86" spans="1:7" ht="13.5" customHeight="1">
      <c r="A86" s="7"/>
      <c r="B86" s="27"/>
      <c r="C86" s="197"/>
      <c r="D86" s="199"/>
      <c r="E86" s="199"/>
      <c r="F86" s="199"/>
      <c r="G86" s="200"/>
    </row>
    <row r="87" spans="1:7" ht="13.5" customHeight="1">
      <c r="A87" s="7" t="s">
        <v>55</v>
      </c>
      <c r="B87" s="45">
        <v>26</v>
      </c>
      <c r="C87" s="118">
        <v>12</v>
      </c>
      <c r="D87" s="198" t="s">
        <v>2</v>
      </c>
      <c r="E87" s="198" t="s">
        <v>2</v>
      </c>
      <c r="F87" s="198" t="s">
        <v>2</v>
      </c>
      <c r="G87" s="198" t="s">
        <v>2</v>
      </c>
    </row>
    <row r="88" spans="1:7" ht="13.5" customHeight="1">
      <c r="A88" s="7" t="s">
        <v>56</v>
      </c>
      <c r="B88" s="62">
        <v>23</v>
      </c>
      <c r="C88" s="118">
        <v>26</v>
      </c>
      <c r="D88" s="198" t="s">
        <v>2</v>
      </c>
      <c r="E88" s="198" t="s">
        <v>2</v>
      </c>
      <c r="F88" s="198" t="s">
        <v>2</v>
      </c>
      <c r="G88" s="198" t="s">
        <v>2</v>
      </c>
    </row>
    <row r="89" spans="1:7" ht="13.5" customHeight="1">
      <c r="A89" s="7" t="s">
        <v>57</v>
      </c>
      <c r="B89" s="45">
        <v>4041</v>
      </c>
      <c r="C89" s="118">
        <v>4598</v>
      </c>
      <c r="D89" s="198">
        <v>4782</v>
      </c>
      <c r="E89" s="198">
        <v>5108</v>
      </c>
      <c r="F89" s="198">
        <v>5298</v>
      </c>
      <c r="G89" s="200">
        <v>0.03719655442443226</v>
      </c>
    </row>
    <row r="90" spans="1:7" ht="13.5" customHeight="1">
      <c r="A90" s="39" t="s">
        <v>58</v>
      </c>
      <c r="B90" s="45">
        <v>158</v>
      </c>
      <c r="C90" s="118">
        <v>188</v>
      </c>
      <c r="D90" s="198">
        <v>205</v>
      </c>
      <c r="E90" s="198">
        <v>288</v>
      </c>
      <c r="F90" s="198">
        <v>362</v>
      </c>
      <c r="G90" s="200">
        <v>0.2569444444444444</v>
      </c>
    </row>
    <row r="91" spans="1:7" ht="3" customHeight="1">
      <c r="A91" s="7"/>
      <c r="B91" s="27"/>
      <c r="C91" s="26"/>
      <c r="D91" s="26"/>
      <c r="E91" s="26"/>
      <c r="F91" s="26"/>
      <c r="G91" s="200"/>
    </row>
    <row r="92" spans="1:7" ht="13.5" customHeight="1">
      <c r="A92" s="65" t="s">
        <v>116</v>
      </c>
      <c r="B92" s="66">
        <v>122463</v>
      </c>
      <c r="C92" s="66">
        <v>130497</v>
      </c>
      <c r="D92" s="66">
        <v>134573</v>
      </c>
      <c r="E92" s="66">
        <v>140145</v>
      </c>
      <c r="F92" s="66">
        <v>144382</v>
      </c>
      <c r="G92" s="236">
        <v>0.03023297299225802</v>
      </c>
    </row>
  </sheetData>
  <sheetProtection/>
  <mergeCells count="1">
    <mergeCell ref="A3:G3"/>
  </mergeCells>
  <hyperlinks>
    <hyperlink ref="A1:B1" location="Contents!Print_Area" display="Return to Contents Page"/>
    <hyperlink ref="A1" location="Contents!A1" display="Return to Contents Page"/>
  </hyperlink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62" r:id="rId1"/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3" sqref="A3:F3"/>
    </sheetView>
  </sheetViews>
  <sheetFormatPr defaultColWidth="5.7109375" defaultRowHeight="13.5" customHeight="1"/>
  <cols>
    <col min="1" max="1" width="50.00390625" style="13" customWidth="1"/>
    <col min="2" max="4" width="10.7109375" style="13" customWidth="1"/>
    <col min="5" max="6" width="10.7109375" style="59" customWidth="1"/>
    <col min="7" max="26" width="9.140625" style="13" customWidth="1"/>
    <col min="27" max="16384" width="5.7109375" style="13" customWidth="1"/>
  </cols>
  <sheetData>
    <row r="1" spans="1:2" ht="13.5" customHeight="1">
      <c r="A1" s="191" t="s">
        <v>157</v>
      </c>
      <c r="B1" s="191"/>
    </row>
    <row r="2" ht="13.5" customHeight="1" thickBot="1"/>
    <row r="3" spans="1:6" ht="13.5" customHeight="1" thickTop="1">
      <c r="A3" s="280" t="s">
        <v>212</v>
      </c>
      <c r="B3" s="280"/>
      <c r="C3" s="280"/>
      <c r="D3" s="280"/>
      <c r="E3" s="280"/>
      <c r="F3" s="280"/>
    </row>
    <row r="4" ht="13.5" customHeight="1">
      <c r="A4" s="16"/>
    </row>
    <row r="5" ht="13.5" customHeight="1">
      <c r="A5" s="16"/>
    </row>
    <row r="6" spans="1:6" ht="13.5" customHeight="1">
      <c r="A6" s="63" t="s">
        <v>112</v>
      </c>
      <c r="B6" s="34"/>
      <c r="C6" s="34"/>
      <c r="D6" s="34"/>
      <c r="E6" s="69"/>
      <c r="F6" s="68"/>
    </row>
    <row r="7" spans="1:6" ht="1.5" customHeight="1">
      <c r="A7" s="63"/>
      <c r="B7" s="34"/>
      <c r="C7" s="34"/>
      <c r="D7" s="34"/>
      <c r="E7" s="69"/>
      <c r="F7" s="68"/>
    </row>
    <row r="8" spans="1:6" s="60" customFormat="1" ht="13.5" customHeight="1">
      <c r="A8" s="72"/>
      <c r="B8" s="281" t="s">
        <v>59</v>
      </c>
      <c r="C8" s="281"/>
      <c r="D8" s="281"/>
      <c r="E8" s="281"/>
      <c r="F8" s="281"/>
    </row>
    <row r="9" spans="1:6" ht="13.5" customHeight="1">
      <c r="A9" s="67" t="s">
        <v>123</v>
      </c>
      <c r="B9" s="73">
        <v>2009</v>
      </c>
      <c r="C9" s="73">
        <v>2010</v>
      </c>
      <c r="D9" s="73">
        <v>2011</v>
      </c>
      <c r="E9" s="73">
        <v>2012</v>
      </c>
      <c r="F9" s="73">
        <v>2013</v>
      </c>
    </row>
    <row r="10" spans="1:6" ht="3" customHeight="1">
      <c r="A10" s="113"/>
      <c r="B10" s="119"/>
      <c r="C10" s="119"/>
      <c r="D10" s="119"/>
      <c r="E10" s="119"/>
      <c r="F10" s="119"/>
    </row>
    <row r="11" spans="1:6" ht="13.5" customHeight="1">
      <c r="A11" s="7" t="s">
        <v>182</v>
      </c>
      <c r="B11" s="37">
        <v>100</v>
      </c>
      <c r="C11" s="120">
        <v>100</v>
      </c>
      <c r="D11" s="202">
        <v>97.36842105263158</v>
      </c>
      <c r="E11" s="202">
        <v>88.23529</v>
      </c>
      <c r="F11" s="202">
        <v>94.04762</v>
      </c>
    </row>
    <row r="12" spans="1:6" ht="13.5" customHeight="1">
      <c r="A12" s="7" t="s">
        <v>0</v>
      </c>
      <c r="B12" s="37">
        <v>83.333</v>
      </c>
      <c r="C12" s="120">
        <v>100</v>
      </c>
      <c r="D12" s="202">
        <v>100</v>
      </c>
      <c r="E12" s="202">
        <v>86.66667</v>
      </c>
      <c r="F12" s="202">
        <v>100</v>
      </c>
    </row>
    <row r="13" spans="1:6" ht="13.5" customHeight="1">
      <c r="A13" s="7" t="s">
        <v>68</v>
      </c>
      <c r="B13" s="37">
        <v>76.17</v>
      </c>
      <c r="C13" s="120">
        <v>75.366</v>
      </c>
      <c r="D13" s="202">
        <v>82.23611</v>
      </c>
      <c r="E13" s="202">
        <v>83.87976</v>
      </c>
      <c r="F13" s="202">
        <v>84.70914</v>
      </c>
    </row>
    <row r="14" spans="1:6" ht="13.5" customHeight="1">
      <c r="A14" s="39" t="s">
        <v>1</v>
      </c>
      <c r="B14" s="37">
        <v>76.842</v>
      </c>
      <c r="C14" s="120">
        <v>79.104</v>
      </c>
      <c r="D14" s="202">
        <v>78.60825</v>
      </c>
      <c r="E14" s="202">
        <v>72.96954</v>
      </c>
      <c r="F14" s="202">
        <v>78.51003</v>
      </c>
    </row>
    <row r="15" spans="1:6" ht="13.5" customHeight="1">
      <c r="A15" s="7" t="s">
        <v>3</v>
      </c>
      <c r="B15" s="37">
        <v>92.075</v>
      </c>
      <c r="C15" s="120">
        <v>91.179</v>
      </c>
      <c r="D15" s="202">
        <v>93.92315</v>
      </c>
      <c r="E15" s="202">
        <v>94.32921</v>
      </c>
      <c r="F15" s="202">
        <v>94.16351</v>
      </c>
    </row>
    <row r="16" spans="1:6" ht="13.5" customHeight="1">
      <c r="A16" s="7" t="s">
        <v>4</v>
      </c>
      <c r="B16" s="37">
        <v>93.182</v>
      </c>
      <c r="C16" s="120">
        <v>77.966</v>
      </c>
      <c r="D16" s="202">
        <v>93.93939</v>
      </c>
      <c r="E16" s="202">
        <v>76.19048</v>
      </c>
      <c r="F16" s="202">
        <v>78.94737</v>
      </c>
    </row>
    <row r="17" spans="1:6" ht="13.5" customHeight="1">
      <c r="A17" s="7" t="s">
        <v>5</v>
      </c>
      <c r="B17" s="37">
        <v>96.552</v>
      </c>
      <c r="C17" s="120">
        <v>96.552</v>
      </c>
      <c r="D17" s="202">
        <v>96.55172</v>
      </c>
      <c r="E17" s="202">
        <v>100</v>
      </c>
      <c r="F17" s="202">
        <v>93.33333</v>
      </c>
    </row>
    <row r="18" spans="1:6" ht="13.5" customHeight="1">
      <c r="A18" s="7" t="s">
        <v>6</v>
      </c>
      <c r="B18" s="37">
        <v>91.223</v>
      </c>
      <c r="C18" s="120">
        <v>89.536</v>
      </c>
      <c r="D18" s="202">
        <v>92.36813</v>
      </c>
      <c r="E18" s="202">
        <v>92.54386</v>
      </c>
      <c r="F18" s="202">
        <v>93.75629</v>
      </c>
    </row>
    <row r="19" spans="1:6" ht="13.5" customHeight="1">
      <c r="A19" s="7" t="s">
        <v>7</v>
      </c>
      <c r="B19" s="37">
        <v>91.758</v>
      </c>
      <c r="C19" s="120">
        <v>87.059</v>
      </c>
      <c r="D19" s="202">
        <v>94.62366</v>
      </c>
      <c r="E19" s="202">
        <v>93.37748</v>
      </c>
      <c r="F19" s="202">
        <v>95.13889</v>
      </c>
    </row>
    <row r="20" spans="1:6" ht="13.5" customHeight="1">
      <c r="A20" s="7" t="s">
        <v>8</v>
      </c>
      <c r="B20" s="37">
        <v>98.131</v>
      </c>
      <c r="C20" s="120">
        <v>98.361</v>
      </c>
      <c r="D20" s="202">
        <v>97.56098</v>
      </c>
      <c r="E20" s="202">
        <v>100</v>
      </c>
      <c r="F20" s="202">
        <v>99.35897</v>
      </c>
    </row>
    <row r="21" spans="1:6" ht="13.5" customHeight="1">
      <c r="A21" s="7" t="s">
        <v>9</v>
      </c>
      <c r="B21" s="37">
        <v>100</v>
      </c>
      <c r="C21" s="120">
        <v>50</v>
      </c>
      <c r="D21" s="202">
        <v>100</v>
      </c>
      <c r="E21" s="202">
        <v>76.92308</v>
      </c>
      <c r="F21" s="202">
        <v>100</v>
      </c>
    </row>
    <row r="22" spans="1:6" ht="13.5" customHeight="1">
      <c r="A22" s="7" t="s">
        <v>10</v>
      </c>
      <c r="B22" s="37">
        <v>93.709</v>
      </c>
      <c r="C22" s="120">
        <v>90.521</v>
      </c>
      <c r="D22" s="202">
        <v>89.84105</v>
      </c>
      <c r="E22" s="202">
        <v>87.63848</v>
      </c>
      <c r="F22" s="202">
        <v>92.2179</v>
      </c>
    </row>
    <row r="23" spans="1:6" ht="13.5" customHeight="1">
      <c r="A23" s="7"/>
      <c r="B23" s="40"/>
      <c r="C23" s="121"/>
      <c r="D23" s="203"/>
      <c r="E23" s="203"/>
      <c r="F23" s="203"/>
    </row>
    <row r="24" spans="1:6" ht="13.5" customHeight="1">
      <c r="A24" s="7" t="s">
        <v>69</v>
      </c>
      <c r="B24" s="37">
        <v>71.264</v>
      </c>
      <c r="C24" s="120">
        <v>62.09</v>
      </c>
      <c r="D24" s="202">
        <v>70.56738</v>
      </c>
      <c r="E24" s="202">
        <v>80.76923</v>
      </c>
      <c r="F24" s="202">
        <v>74.01316</v>
      </c>
    </row>
    <row r="25" spans="1:6" ht="13.5" customHeight="1">
      <c r="A25" s="7" t="s">
        <v>11</v>
      </c>
      <c r="B25" s="37">
        <v>72.03</v>
      </c>
      <c r="C25" s="120">
        <v>70.713</v>
      </c>
      <c r="D25" s="202">
        <v>72.87697</v>
      </c>
      <c r="E25" s="202">
        <v>68.55068</v>
      </c>
      <c r="F25" s="202">
        <v>71.73787</v>
      </c>
    </row>
    <row r="26" spans="1:6" ht="13.5" customHeight="1">
      <c r="A26" s="7"/>
      <c r="B26" s="40"/>
      <c r="C26" s="121"/>
      <c r="D26" s="203"/>
      <c r="E26" s="203"/>
      <c r="F26" s="203"/>
    </row>
    <row r="27" spans="1:6" ht="13.5" customHeight="1">
      <c r="A27" s="7" t="s">
        <v>12</v>
      </c>
      <c r="B27" s="37">
        <v>69.828</v>
      </c>
      <c r="C27" s="120">
        <v>72.994</v>
      </c>
      <c r="D27" s="202">
        <v>74.51609</v>
      </c>
      <c r="E27" s="202">
        <v>72.9125</v>
      </c>
      <c r="F27" s="202">
        <v>71.61876</v>
      </c>
    </row>
    <row r="28" spans="1:6" ht="13.5" customHeight="1">
      <c r="A28" s="7" t="s">
        <v>13</v>
      </c>
      <c r="B28" s="37">
        <v>71.429</v>
      </c>
      <c r="C28" s="120">
        <v>62.727</v>
      </c>
      <c r="D28" s="202">
        <v>69</v>
      </c>
      <c r="E28" s="202">
        <v>65.51724</v>
      </c>
      <c r="F28" s="202">
        <v>87.5</v>
      </c>
    </row>
    <row r="29" spans="1:6" ht="13.5" customHeight="1">
      <c r="A29" s="7" t="s">
        <v>14</v>
      </c>
      <c r="B29" s="37">
        <v>76.861</v>
      </c>
      <c r="C29" s="120">
        <v>80.019</v>
      </c>
      <c r="D29" s="202">
        <v>78.05038</v>
      </c>
      <c r="E29" s="202">
        <v>77.43942</v>
      </c>
      <c r="F29" s="202">
        <v>80.69244</v>
      </c>
    </row>
    <row r="30" spans="1:6" ht="13.5" customHeight="1">
      <c r="A30" s="7" t="s">
        <v>15</v>
      </c>
      <c r="B30" s="37">
        <v>80</v>
      </c>
      <c r="C30" s="120">
        <v>61.905</v>
      </c>
      <c r="D30" s="202">
        <v>60</v>
      </c>
      <c r="E30" s="202">
        <v>82.75862</v>
      </c>
      <c r="F30" s="202">
        <v>94.11765</v>
      </c>
    </row>
    <row r="31" spans="1:6" ht="13.5" customHeight="1">
      <c r="A31" s="7" t="s">
        <v>16</v>
      </c>
      <c r="B31" s="37">
        <v>87.234</v>
      </c>
      <c r="C31" s="120">
        <v>82.857</v>
      </c>
      <c r="D31" s="202">
        <v>65.90909</v>
      </c>
      <c r="E31" s="202">
        <v>73.83178</v>
      </c>
      <c r="F31" s="202">
        <v>67.56757</v>
      </c>
    </row>
    <row r="32" spans="1:6" ht="13.5" customHeight="1">
      <c r="A32" s="7" t="s">
        <v>17</v>
      </c>
      <c r="B32" s="37">
        <v>75.342</v>
      </c>
      <c r="C32" s="120">
        <v>75.141</v>
      </c>
      <c r="D32" s="202">
        <v>71.6838</v>
      </c>
      <c r="E32" s="202">
        <v>74.96568</v>
      </c>
      <c r="F32" s="202">
        <v>75.90806</v>
      </c>
    </row>
    <row r="33" spans="1:6" ht="13.5" customHeight="1">
      <c r="A33" s="7"/>
      <c r="B33" s="59"/>
      <c r="C33" s="121"/>
      <c r="D33" s="203"/>
      <c r="E33" s="203"/>
      <c r="F33" s="203"/>
    </row>
    <row r="34" spans="1:6" ht="13.5" customHeight="1">
      <c r="A34" s="7" t="s">
        <v>18</v>
      </c>
      <c r="B34" s="37">
        <v>83.019</v>
      </c>
      <c r="C34" s="120">
        <v>87.5</v>
      </c>
      <c r="D34" s="202">
        <v>86.25954</v>
      </c>
      <c r="E34" s="202">
        <v>89.90826</v>
      </c>
      <c r="F34" s="202">
        <v>91.80328</v>
      </c>
    </row>
    <row r="35" spans="1:6" ht="13.5" customHeight="1">
      <c r="A35" s="7" t="s">
        <v>19</v>
      </c>
      <c r="B35" s="37">
        <v>94.412</v>
      </c>
      <c r="C35" s="120">
        <v>91.436</v>
      </c>
      <c r="D35" s="202">
        <v>87.73585</v>
      </c>
      <c r="E35" s="202">
        <v>89.91597</v>
      </c>
      <c r="F35" s="202">
        <v>95.07246</v>
      </c>
    </row>
    <row r="36" spans="1:6" ht="13.5" customHeight="1">
      <c r="A36" s="7" t="s">
        <v>20</v>
      </c>
      <c r="B36" s="37">
        <v>83.408</v>
      </c>
      <c r="C36" s="120">
        <v>78.985</v>
      </c>
      <c r="D36" s="202">
        <v>79.90166</v>
      </c>
      <c r="E36" s="202">
        <v>82.70191</v>
      </c>
      <c r="F36" s="202">
        <v>80.30856</v>
      </c>
    </row>
    <row r="37" spans="1:6" ht="13.5" customHeight="1">
      <c r="A37" s="7" t="s">
        <v>21</v>
      </c>
      <c r="B37" s="37">
        <v>79.489</v>
      </c>
      <c r="C37" s="120">
        <v>81.262</v>
      </c>
      <c r="D37" s="202">
        <v>81.13606</v>
      </c>
      <c r="E37" s="202">
        <v>84.96241</v>
      </c>
      <c r="F37" s="202">
        <v>85.70664</v>
      </c>
    </row>
    <row r="38" spans="1:6" ht="13.5" customHeight="1">
      <c r="A38" s="7" t="s">
        <v>22</v>
      </c>
      <c r="B38" s="37">
        <v>72.783</v>
      </c>
      <c r="C38" s="120">
        <v>80.304</v>
      </c>
      <c r="D38" s="202">
        <v>74.70862</v>
      </c>
      <c r="E38" s="202">
        <v>81.47816</v>
      </c>
      <c r="F38" s="202">
        <v>79.76643</v>
      </c>
    </row>
    <row r="39" spans="1:6" ht="13.5" customHeight="1">
      <c r="A39" s="7" t="s">
        <v>23</v>
      </c>
      <c r="B39" s="37">
        <v>59.124</v>
      </c>
      <c r="C39" s="120">
        <v>52.333</v>
      </c>
      <c r="D39" s="202">
        <v>60.25641</v>
      </c>
      <c r="E39" s="202">
        <v>54.21687</v>
      </c>
      <c r="F39" s="202">
        <v>67.03704</v>
      </c>
    </row>
    <row r="40" spans="1:6" ht="13.5" customHeight="1">
      <c r="A40" s="7" t="s">
        <v>24</v>
      </c>
      <c r="B40" s="37">
        <v>74.401</v>
      </c>
      <c r="C40" s="120">
        <v>72.515</v>
      </c>
      <c r="D40" s="202">
        <v>70.13373</v>
      </c>
      <c r="E40" s="202">
        <v>79.65571</v>
      </c>
      <c r="F40" s="202">
        <v>74.51737</v>
      </c>
    </row>
    <row r="41" spans="1:6" ht="13.5" customHeight="1">
      <c r="A41" s="7" t="s">
        <v>25</v>
      </c>
      <c r="B41" s="37">
        <v>72.919</v>
      </c>
      <c r="C41" s="120">
        <v>68.224</v>
      </c>
      <c r="D41" s="202">
        <v>62.5106</v>
      </c>
      <c r="E41" s="202">
        <v>66.98795</v>
      </c>
      <c r="F41" s="202">
        <v>67.14771</v>
      </c>
    </row>
    <row r="42" spans="1:6" ht="13.5" customHeight="1">
      <c r="A42" s="7" t="s">
        <v>26</v>
      </c>
      <c r="B42" s="37">
        <v>75.333</v>
      </c>
      <c r="C42" s="120">
        <v>81.564</v>
      </c>
      <c r="D42" s="202">
        <v>79.48718</v>
      </c>
      <c r="E42" s="202">
        <v>80.0885</v>
      </c>
      <c r="F42" s="202">
        <v>85.28139</v>
      </c>
    </row>
    <row r="43" spans="1:6" ht="13.5" customHeight="1">
      <c r="A43" s="7"/>
      <c r="B43" s="59"/>
      <c r="C43" s="121"/>
      <c r="D43" s="203"/>
      <c r="E43" s="203"/>
      <c r="F43" s="203"/>
    </row>
    <row r="44" spans="1:6" ht="13.5" customHeight="1">
      <c r="A44" s="7" t="s">
        <v>27</v>
      </c>
      <c r="B44" s="37">
        <v>82.825</v>
      </c>
      <c r="C44" s="120">
        <v>77.31</v>
      </c>
      <c r="D44" s="202">
        <v>70.72558</v>
      </c>
      <c r="E44" s="202">
        <v>70.99024</v>
      </c>
      <c r="F44" s="202">
        <v>81.60824</v>
      </c>
    </row>
    <row r="45" spans="1:6" ht="13.5" customHeight="1">
      <c r="A45" s="7" t="s">
        <v>28</v>
      </c>
      <c r="B45" s="37">
        <v>82.066</v>
      </c>
      <c r="C45" s="120">
        <v>81.927</v>
      </c>
      <c r="D45" s="202">
        <v>79.75362</v>
      </c>
      <c r="E45" s="202">
        <v>80.10974</v>
      </c>
      <c r="F45" s="202">
        <v>80.41059</v>
      </c>
    </row>
    <row r="46" spans="1:6" ht="13.5" customHeight="1">
      <c r="A46" s="7" t="s">
        <v>29</v>
      </c>
      <c r="B46" s="37">
        <v>69.604</v>
      </c>
      <c r="C46" s="120">
        <v>70.839</v>
      </c>
      <c r="D46" s="202">
        <v>70.63253</v>
      </c>
      <c r="E46" s="202">
        <v>81.17978</v>
      </c>
      <c r="F46" s="202">
        <v>85.42234</v>
      </c>
    </row>
    <row r="47" spans="1:6" ht="13.5" customHeight="1">
      <c r="A47" s="7" t="s">
        <v>60</v>
      </c>
      <c r="B47" s="37">
        <v>60.294</v>
      </c>
      <c r="C47" s="120">
        <v>32.099</v>
      </c>
      <c r="D47" s="202">
        <v>54.23729</v>
      </c>
      <c r="E47" s="202">
        <v>74.28571</v>
      </c>
      <c r="F47" s="202" t="s">
        <v>2</v>
      </c>
    </row>
    <row r="48" spans="1:6" ht="13.5" customHeight="1">
      <c r="A48" s="7" t="s">
        <v>61</v>
      </c>
      <c r="B48" s="37">
        <v>73.196</v>
      </c>
      <c r="C48" s="120">
        <v>91.525</v>
      </c>
      <c r="D48" s="202">
        <v>84.78261</v>
      </c>
      <c r="E48" s="202">
        <v>94.28571</v>
      </c>
      <c r="F48" s="202">
        <v>100</v>
      </c>
    </row>
    <row r="49" spans="1:6" ht="13.5" customHeight="1">
      <c r="A49" s="7" t="s">
        <v>30</v>
      </c>
      <c r="B49" s="37">
        <v>80.733</v>
      </c>
      <c r="C49" s="120">
        <v>79.409</v>
      </c>
      <c r="D49" s="202">
        <v>78.39721</v>
      </c>
      <c r="E49" s="202">
        <v>77.78139</v>
      </c>
      <c r="F49" s="202">
        <v>80.00653</v>
      </c>
    </row>
    <row r="50" spans="1:6" ht="13.5" customHeight="1">
      <c r="A50" s="39" t="s">
        <v>31</v>
      </c>
      <c r="B50" s="37">
        <v>73.196</v>
      </c>
      <c r="C50" s="120">
        <v>59.031</v>
      </c>
      <c r="D50" s="202">
        <v>67.70428</v>
      </c>
      <c r="E50" s="202">
        <v>70.93023</v>
      </c>
      <c r="F50" s="202">
        <v>77.52809</v>
      </c>
    </row>
    <row r="51" spans="1:6" ht="13.5" customHeight="1">
      <c r="A51" s="7" t="s">
        <v>32</v>
      </c>
      <c r="B51" s="37">
        <v>97.358</v>
      </c>
      <c r="C51" s="120">
        <v>99.231</v>
      </c>
      <c r="D51" s="202">
        <v>98.96296</v>
      </c>
      <c r="E51" s="202">
        <v>98.73563</v>
      </c>
      <c r="F51" s="202">
        <v>98.15466</v>
      </c>
    </row>
    <row r="52" spans="1:6" ht="13.5" customHeight="1">
      <c r="A52" s="7" t="s">
        <v>33</v>
      </c>
      <c r="B52" s="38" t="s">
        <v>2</v>
      </c>
      <c r="C52" s="120" t="s">
        <v>2</v>
      </c>
      <c r="D52" s="202" t="s">
        <v>2</v>
      </c>
      <c r="E52" s="202" t="s">
        <v>2</v>
      </c>
      <c r="F52" s="202" t="s">
        <v>2</v>
      </c>
    </row>
    <row r="53" spans="1:6" ht="13.5" customHeight="1">
      <c r="A53" s="12" t="s">
        <v>34</v>
      </c>
      <c r="B53" s="40">
        <v>75.17</v>
      </c>
      <c r="C53" s="120">
        <v>80.505</v>
      </c>
      <c r="D53" s="202">
        <v>78.56135</v>
      </c>
      <c r="E53" s="202">
        <v>78.29233</v>
      </c>
      <c r="F53" s="202">
        <v>82.02128</v>
      </c>
    </row>
    <row r="54" spans="1:6" ht="13.5" customHeight="1">
      <c r="A54" s="7" t="s">
        <v>35</v>
      </c>
      <c r="B54" s="37">
        <v>60.674</v>
      </c>
      <c r="C54" s="120">
        <v>88.235</v>
      </c>
      <c r="D54" s="202">
        <v>82.22222</v>
      </c>
      <c r="E54" s="202">
        <v>62.6506</v>
      </c>
      <c r="F54" s="202">
        <v>65.33333</v>
      </c>
    </row>
    <row r="55" spans="1:6" ht="13.5" customHeight="1">
      <c r="A55" s="7" t="s">
        <v>36</v>
      </c>
      <c r="B55" s="37">
        <v>53.913</v>
      </c>
      <c r="C55" s="120">
        <v>57.746</v>
      </c>
      <c r="D55" s="202">
        <v>40.27778</v>
      </c>
      <c r="E55" s="202">
        <v>91.30435</v>
      </c>
      <c r="F55" s="202">
        <v>84.61538</v>
      </c>
    </row>
    <row r="56" spans="1:6" ht="13.5" customHeight="1">
      <c r="A56" s="13" t="s">
        <v>98</v>
      </c>
      <c r="B56" s="37">
        <v>100</v>
      </c>
      <c r="C56" s="120">
        <v>56.842</v>
      </c>
      <c r="D56" s="202">
        <v>80.32787</v>
      </c>
      <c r="E56" s="202">
        <v>80.12821</v>
      </c>
      <c r="F56" s="202">
        <v>82.81938</v>
      </c>
    </row>
    <row r="57" spans="1:6" ht="13.5" customHeight="1">
      <c r="A57" s="7" t="s">
        <v>37</v>
      </c>
      <c r="B57" s="37">
        <v>94.85</v>
      </c>
      <c r="C57" s="120">
        <v>97.112</v>
      </c>
      <c r="D57" s="202">
        <v>96.48173</v>
      </c>
      <c r="E57" s="202">
        <v>96.10849</v>
      </c>
      <c r="F57" s="202">
        <v>97.3051</v>
      </c>
    </row>
    <row r="58" spans="1:6" ht="13.5" customHeight="1">
      <c r="A58" s="13" t="s">
        <v>99</v>
      </c>
      <c r="B58" s="37">
        <v>82.353</v>
      </c>
      <c r="C58" s="120">
        <v>76.19</v>
      </c>
      <c r="D58" s="202">
        <v>90.65421</v>
      </c>
      <c r="E58" s="202">
        <v>81.91489</v>
      </c>
      <c r="F58" s="202">
        <v>92.06349</v>
      </c>
    </row>
    <row r="59" spans="1:6" ht="13.5" customHeight="1">
      <c r="A59" s="39" t="s">
        <v>38</v>
      </c>
      <c r="B59" s="37">
        <v>36.842</v>
      </c>
      <c r="C59" s="120">
        <v>72.881</v>
      </c>
      <c r="D59" s="202">
        <v>78.43137</v>
      </c>
      <c r="E59" s="202">
        <v>95.2381</v>
      </c>
      <c r="F59" s="202">
        <v>74.35897</v>
      </c>
    </row>
    <row r="60" spans="1:6" ht="13.5" customHeight="1">
      <c r="A60" s="7" t="s">
        <v>39</v>
      </c>
      <c r="B60" s="37">
        <v>78.042</v>
      </c>
      <c r="C60" s="120">
        <v>83.049</v>
      </c>
      <c r="D60" s="202">
        <v>89.45483</v>
      </c>
      <c r="E60" s="202">
        <v>84.85988</v>
      </c>
      <c r="F60" s="202">
        <v>88.23905</v>
      </c>
    </row>
    <row r="61" spans="1:6" ht="13.5" customHeight="1">
      <c r="A61" s="13" t="s">
        <v>100</v>
      </c>
      <c r="B61" s="37">
        <v>77.551</v>
      </c>
      <c r="C61" s="120">
        <v>76.639</v>
      </c>
      <c r="D61" s="202">
        <v>81.93146</v>
      </c>
      <c r="E61" s="202">
        <v>70.30457</v>
      </c>
      <c r="F61" s="202">
        <v>83.60129</v>
      </c>
    </row>
    <row r="62" spans="1:6" ht="13.5" customHeight="1">
      <c r="A62" s="7" t="s">
        <v>40</v>
      </c>
      <c r="B62" s="37">
        <v>96.5</v>
      </c>
      <c r="C62" s="120">
        <v>98.148</v>
      </c>
      <c r="D62" s="202">
        <v>91.42857</v>
      </c>
      <c r="E62" s="202">
        <v>89.39394</v>
      </c>
      <c r="F62" s="202">
        <v>92.52336</v>
      </c>
    </row>
    <row r="63" spans="1:6" ht="13.5" customHeight="1">
      <c r="A63" s="12" t="s">
        <v>175</v>
      </c>
      <c r="B63" s="38" t="s">
        <v>2</v>
      </c>
      <c r="C63" s="120" t="s">
        <v>2</v>
      </c>
      <c r="D63" s="202">
        <v>65.69343</v>
      </c>
      <c r="E63" s="202">
        <v>82.85714</v>
      </c>
      <c r="F63" s="202">
        <v>86.48649</v>
      </c>
    </row>
    <row r="64" spans="1:6" ht="13.5" customHeight="1">
      <c r="A64" s="7" t="s">
        <v>41</v>
      </c>
      <c r="B64" s="37">
        <v>69.444</v>
      </c>
      <c r="C64" s="120">
        <v>70</v>
      </c>
      <c r="D64" s="202">
        <v>65.93407</v>
      </c>
      <c r="E64" s="202">
        <v>70.95238</v>
      </c>
      <c r="F64" s="202">
        <v>84.94624</v>
      </c>
    </row>
    <row r="65" spans="1:6" ht="13.5" customHeight="1">
      <c r="A65" s="7" t="s">
        <v>42</v>
      </c>
      <c r="B65" s="37">
        <v>77.076</v>
      </c>
      <c r="C65" s="120">
        <v>87.619</v>
      </c>
      <c r="D65" s="202">
        <v>69.71429</v>
      </c>
      <c r="E65" s="202">
        <v>69.28105</v>
      </c>
      <c r="F65" s="202">
        <v>74.36709</v>
      </c>
    </row>
    <row r="66" spans="1:6" ht="13.5" customHeight="1">
      <c r="A66" s="7" t="s">
        <v>43</v>
      </c>
      <c r="B66" s="37">
        <v>52.252</v>
      </c>
      <c r="C66" s="120">
        <v>76.147</v>
      </c>
      <c r="D66" s="202">
        <v>56.2963</v>
      </c>
      <c r="E66" s="202">
        <v>75.80645</v>
      </c>
      <c r="F66" s="202">
        <v>66.66667</v>
      </c>
    </row>
    <row r="67" spans="1:6" ht="13.5" customHeight="1">
      <c r="A67" s="12" t="s">
        <v>101</v>
      </c>
      <c r="B67" s="51">
        <v>75.556</v>
      </c>
      <c r="C67" s="120">
        <v>82.609</v>
      </c>
      <c r="D67" s="202">
        <v>89</v>
      </c>
      <c r="E67" s="202">
        <v>86.58537</v>
      </c>
      <c r="F67" s="202">
        <v>96.77419</v>
      </c>
    </row>
    <row r="68" spans="1:6" ht="13.5" customHeight="1">
      <c r="A68" s="7" t="s">
        <v>44</v>
      </c>
      <c r="B68" s="51">
        <v>83.099</v>
      </c>
      <c r="C68" s="120">
        <v>81.69</v>
      </c>
      <c r="D68" s="202">
        <v>83.75</v>
      </c>
      <c r="E68" s="202">
        <v>81.81818</v>
      </c>
      <c r="F68" s="202">
        <v>88.0597</v>
      </c>
    </row>
    <row r="69" spans="1:6" ht="13.5" customHeight="1">
      <c r="A69" s="13" t="s">
        <v>102</v>
      </c>
      <c r="B69" s="37">
        <v>92.719</v>
      </c>
      <c r="C69" s="120">
        <v>95.993</v>
      </c>
      <c r="D69" s="202">
        <v>94.37062</v>
      </c>
      <c r="E69" s="202">
        <v>96.23234</v>
      </c>
      <c r="F69" s="202">
        <v>95.28302</v>
      </c>
    </row>
    <row r="70" spans="1:6" ht="13.5" customHeight="1">
      <c r="A70" s="7" t="s">
        <v>45</v>
      </c>
      <c r="B70" s="37">
        <v>66.154</v>
      </c>
      <c r="C70" s="120">
        <v>84.416</v>
      </c>
      <c r="D70" s="202">
        <v>91.30435</v>
      </c>
      <c r="E70" s="202">
        <v>92.68293</v>
      </c>
      <c r="F70" s="202">
        <v>84.74576</v>
      </c>
    </row>
    <row r="71" spans="1:6" ht="13.5" customHeight="1">
      <c r="A71" s="7" t="s">
        <v>46</v>
      </c>
      <c r="B71" s="37">
        <v>77.11</v>
      </c>
      <c r="C71" s="120">
        <v>78.992</v>
      </c>
      <c r="D71" s="202">
        <v>79.13616</v>
      </c>
      <c r="E71" s="202">
        <v>80.23649</v>
      </c>
      <c r="F71" s="202">
        <v>78.68852</v>
      </c>
    </row>
    <row r="72" spans="1:6" ht="13.5" customHeight="1">
      <c r="A72" s="195" t="s">
        <v>176</v>
      </c>
      <c r="B72" s="5" t="s">
        <v>2</v>
      </c>
      <c r="C72" s="120" t="s">
        <v>2</v>
      </c>
      <c r="D72" s="202">
        <v>86.36364</v>
      </c>
      <c r="E72" s="202">
        <v>86.04651</v>
      </c>
      <c r="F72" s="202">
        <v>94.54545</v>
      </c>
    </row>
    <row r="73" spans="1:6" ht="13.5" customHeight="1">
      <c r="A73" s="195" t="s">
        <v>177</v>
      </c>
      <c r="B73" s="5" t="s">
        <v>2</v>
      </c>
      <c r="C73" s="120" t="s">
        <v>2</v>
      </c>
      <c r="D73" s="202">
        <v>57.14286</v>
      </c>
      <c r="E73" s="202">
        <v>84.12698</v>
      </c>
      <c r="F73" s="202">
        <v>85.18519</v>
      </c>
    </row>
    <row r="74" spans="1:6" ht="13.5" customHeight="1">
      <c r="A74" s="13" t="s">
        <v>103</v>
      </c>
      <c r="B74" s="37">
        <v>53.191</v>
      </c>
      <c r="C74" s="120">
        <v>66.981</v>
      </c>
      <c r="D74" s="202">
        <v>81.63265</v>
      </c>
      <c r="E74" s="202">
        <v>94.29658</v>
      </c>
      <c r="F74" s="202">
        <v>97.48744</v>
      </c>
    </row>
    <row r="75" spans="1:6" ht="13.5" customHeight="1">
      <c r="A75" s="7" t="s">
        <v>70</v>
      </c>
      <c r="B75" s="37">
        <v>81.345</v>
      </c>
      <c r="C75" s="120">
        <v>79.397</v>
      </c>
      <c r="D75" s="202">
        <v>81.571</v>
      </c>
      <c r="E75" s="202">
        <v>83.40848</v>
      </c>
      <c r="F75" s="202">
        <v>86.51376</v>
      </c>
    </row>
    <row r="76" spans="1:6" ht="13.5" customHeight="1">
      <c r="A76" s="7" t="s">
        <v>104</v>
      </c>
      <c r="B76" s="51">
        <v>55</v>
      </c>
      <c r="C76" s="120">
        <v>75</v>
      </c>
      <c r="D76" s="202">
        <v>70.14925</v>
      </c>
      <c r="E76" s="202">
        <v>91.35802</v>
      </c>
      <c r="F76" s="202">
        <v>95.0495</v>
      </c>
    </row>
    <row r="77" spans="1:6" ht="13.5" customHeight="1">
      <c r="A77" s="7" t="s">
        <v>47</v>
      </c>
      <c r="B77" s="37">
        <v>69.318</v>
      </c>
      <c r="C77" s="120">
        <v>73.239</v>
      </c>
      <c r="D77" s="202">
        <v>64.0625</v>
      </c>
      <c r="E77" s="202">
        <v>73.68421</v>
      </c>
      <c r="F77" s="202">
        <v>80</v>
      </c>
    </row>
    <row r="78" spans="1:6" ht="13.5" customHeight="1">
      <c r="A78" s="7" t="s">
        <v>48</v>
      </c>
      <c r="B78" s="37">
        <v>68.075</v>
      </c>
      <c r="C78" s="120">
        <v>60.694</v>
      </c>
      <c r="D78" s="202">
        <v>71.75573</v>
      </c>
      <c r="E78" s="202">
        <v>73.56322</v>
      </c>
      <c r="F78" s="202">
        <v>78.45304</v>
      </c>
    </row>
    <row r="79" spans="1:6" ht="13.5" customHeight="1">
      <c r="A79" s="7" t="s">
        <v>49</v>
      </c>
      <c r="B79" s="37">
        <v>55.971</v>
      </c>
      <c r="C79" s="120">
        <v>68.391</v>
      </c>
      <c r="D79" s="202">
        <v>67.38056</v>
      </c>
      <c r="E79" s="202">
        <v>66.55232</v>
      </c>
      <c r="F79" s="202">
        <v>68.62745</v>
      </c>
    </row>
    <row r="80" spans="1:6" ht="13.5" customHeight="1">
      <c r="A80" s="7" t="s">
        <v>50</v>
      </c>
      <c r="B80" s="37">
        <v>96.203</v>
      </c>
      <c r="C80" s="120">
        <v>96.099</v>
      </c>
      <c r="D80" s="202">
        <v>97.38184</v>
      </c>
      <c r="E80" s="202">
        <v>97.77278</v>
      </c>
      <c r="F80" s="202">
        <v>98.23529</v>
      </c>
    </row>
    <row r="81" spans="1:6" ht="13.5" customHeight="1">
      <c r="A81" s="7"/>
      <c r="B81" s="59"/>
      <c r="C81" s="121"/>
      <c r="D81" s="203"/>
      <c r="E81" s="203"/>
      <c r="F81" s="203"/>
    </row>
    <row r="82" spans="1:6" ht="13.5" customHeight="1">
      <c r="A82" s="7" t="s">
        <v>51</v>
      </c>
      <c r="B82" s="37">
        <v>88.57</v>
      </c>
      <c r="C82" s="120">
        <v>95.882</v>
      </c>
      <c r="D82" s="202">
        <v>93.95573</v>
      </c>
      <c r="E82" s="202">
        <v>93.85349</v>
      </c>
      <c r="F82" s="202">
        <v>92.19897</v>
      </c>
    </row>
    <row r="83" spans="1:6" ht="13.5" customHeight="1">
      <c r="A83" s="7" t="s">
        <v>183</v>
      </c>
      <c r="B83" s="5" t="s">
        <v>2</v>
      </c>
      <c r="C83" s="120" t="s">
        <v>2</v>
      </c>
      <c r="D83" s="202" t="s">
        <v>2</v>
      </c>
      <c r="E83" s="202">
        <v>80.45113</v>
      </c>
      <c r="F83" s="202">
        <v>82.28155</v>
      </c>
    </row>
    <row r="84" spans="1:6" ht="13.5" customHeight="1">
      <c r="A84" s="7" t="s">
        <v>52</v>
      </c>
      <c r="B84" s="37">
        <v>90.047</v>
      </c>
      <c r="C84" s="120">
        <v>91.261</v>
      </c>
      <c r="D84" s="202">
        <v>95.1799</v>
      </c>
      <c r="E84" s="202">
        <v>93.26639</v>
      </c>
      <c r="F84" s="202">
        <v>92.08428</v>
      </c>
    </row>
    <row r="85" spans="1:6" ht="13.5" customHeight="1">
      <c r="A85" s="7" t="s">
        <v>53</v>
      </c>
      <c r="B85" s="37">
        <v>52.113</v>
      </c>
      <c r="C85" s="120">
        <v>62.583</v>
      </c>
      <c r="D85" s="202">
        <v>65.34392</v>
      </c>
      <c r="E85" s="202">
        <v>64.6438</v>
      </c>
      <c r="F85" s="202">
        <v>65.81006</v>
      </c>
    </row>
    <row r="86" spans="1:6" ht="13.5" customHeight="1">
      <c r="A86" s="7" t="s">
        <v>54</v>
      </c>
      <c r="B86" s="37">
        <v>92.825</v>
      </c>
      <c r="C86" s="120">
        <v>92.873</v>
      </c>
      <c r="D86" s="202">
        <v>93.61179</v>
      </c>
      <c r="E86" s="202">
        <v>93.87446</v>
      </c>
      <c r="F86" s="202">
        <v>93.68995</v>
      </c>
    </row>
    <row r="87" spans="1:6" ht="13.5" customHeight="1">
      <c r="A87" s="7"/>
      <c r="B87" s="40"/>
      <c r="C87" s="121"/>
      <c r="D87" s="203"/>
      <c r="E87" s="203"/>
      <c r="F87" s="203"/>
    </row>
    <row r="88" spans="1:6" ht="13.5" customHeight="1">
      <c r="A88" s="7" t="s">
        <v>55</v>
      </c>
      <c r="B88" s="37">
        <v>80.769</v>
      </c>
      <c r="C88" s="120">
        <v>66.667</v>
      </c>
      <c r="D88" s="202" t="s">
        <v>2</v>
      </c>
      <c r="E88" s="202" t="s">
        <v>2</v>
      </c>
      <c r="F88" s="202" t="s">
        <v>2</v>
      </c>
    </row>
    <row r="89" spans="1:6" ht="13.5" customHeight="1">
      <c r="A89" s="7" t="s">
        <v>56</v>
      </c>
      <c r="B89" s="37">
        <v>95.652</v>
      </c>
      <c r="C89" s="120">
        <v>100</v>
      </c>
      <c r="D89" s="202" t="s">
        <v>2</v>
      </c>
      <c r="E89" s="202" t="s">
        <v>2</v>
      </c>
      <c r="F89" s="202" t="s">
        <v>2</v>
      </c>
    </row>
    <row r="90" spans="1:6" ht="13.5" customHeight="1">
      <c r="A90" s="7" t="s">
        <v>57</v>
      </c>
      <c r="B90" s="51">
        <v>93.937</v>
      </c>
      <c r="C90" s="120">
        <v>95.107</v>
      </c>
      <c r="D90" s="202">
        <v>94.24927</v>
      </c>
      <c r="E90" s="202">
        <v>96.18246</v>
      </c>
      <c r="F90" s="202">
        <v>96.22499</v>
      </c>
    </row>
    <row r="91" spans="1:6" ht="13.5" customHeight="1">
      <c r="A91" s="39" t="s">
        <v>58</v>
      </c>
      <c r="B91" s="37">
        <v>83.544</v>
      </c>
      <c r="C91" s="120">
        <v>84.043</v>
      </c>
      <c r="D91" s="202">
        <v>95.60976</v>
      </c>
      <c r="E91" s="202">
        <v>93.75</v>
      </c>
      <c r="F91" s="202">
        <v>94.1989</v>
      </c>
    </row>
    <row r="92" spans="1:6" ht="3" customHeight="1">
      <c r="A92" s="7"/>
      <c r="B92" s="59"/>
      <c r="C92" s="17"/>
      <c r="D92" s="17"/>
      <c r="E92" s="17"/>
      <c r="F92" s="17"/>
    </row>
    <row r="93" spans="1:6" ht="13.5" customHeight="1">
      <c r="A93" s="65" t="s">
        <v>116</v>
      </c>
      <c r="B93" s="71">
        <v>80</v>
      </c>
      <c r="C93" s="70">
        <v>80</v>
      </c>
      <c r="D93" s="70">
        <v>81.5728266442749</v>
      </c>
      <c r="E93" s="70">
        <v>81.87591</v>
      </c>
      <c r="F93" s="70">
        <v>83.20843318419193</v>
      </c>
    </row>
  </sheetData>
  <sheetProtection/>
  <mergeCells count="2">
    <mergeCell ref="B8:F8"/>
    <mergeCell ref="A3:F3"/>
  </mergeCells>
  <hyperlinks>
    <hyperlink ref="A1:B1" location="Contents!Print_Area" display="Return to Contents Page"/>
    <hyperlink ref="A1" location="Contents!A1" display="Return to Contents Page"/>
  </hyperlink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63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9.140625" defaultRowHeight="13.5" customHeight="1"/>
  <cols>
    <col min="1" max="1" width="48.8515625" style="1" customWidth="1"/>
    <col min="2" max="2" width="10.7109375" style="1" customWidth="1"/>
    <col min="3" max="8" width="10.7109375" style="6" customWidth="1"/>
    <col min="9" max="9" width="12.7109375" style="6" customWidth="1"/>
    <col min="10" max="26" width="9.140625" style="1" customWidth="1"/>
    <col min="27" max="16384" width="9.140625" style="1" customWidth="1"/>
  </cols>
  <sheetData>
    <row r="1" spans="1:2" ht="13.5" customHeight="1">
      <c r="A1" s="193" t="s">
        <v>157</v>
      </c>
      <c r="B1"/>
    </row>
    <row r="2" ht="13.5" customHeight="1" thickBot="1"/>
    <row r="3" spans="1:9" ht="13.5" customHeight="1" thickTop="1">
      <c r="A3" s="280" t="s">
        <v>213</v>
      </c>
      <c r="B3" s="280"/>
      <c r="C3" s="280"/>
      <c r="D3" s="280"/>
      <c r="E3" s="280"/>
      <c r="F3" s="280"/>
      <c r="G3" s="280"/>
      <c r="H3" s="280"/>
      <c r="I3" s="280"/>
    </row>
    <row r="4" spans="1:4" ht="13.5" customHeight="1">
      <c r="A4" s="4"/>
      <c r="B4" s="53"/>
      <c r="C4" s="5"/>
      <c r="D4" s="5"/>
    </row>
    <row r="5" spans="1:4" ht="13.5" customHeight="1">
      <c r="A5" s="4"/>
      <c r="B5" s="53"/>
      <c r="C5" s="5"/>
      <c r="D5" s="5"/>
    </row>
    <row r="6" spans="1:9" ht="13.5" customHeight="1">
      <c r="A6" s="75" t="s">
        <v>112</v>
      </c>
      <c r="B6" s="76"/>
      <c r="C6" s="151"/>
      <c r="D6" s="151"/>
      <c r="E6" s="151"/>
      <c r="F6" s="151"/>
      <c r="G6" s="151"/>
      <c r="H6" s="151"/>
      <c r="I6" s="151"/>
    </row>
    <row r="7" spans="1:9" ht="1.5" customHeight="1">
      <c r="A7" s="75"/>
      <c r="B7" s="76"/>
      <c r="C7" s="77"/>
      <c r="D7" s="77"/>
      <c r="E7" s="77"/>
      <c r="F7" s="77"/>
      <c r="G7" s="77"/>
      <c r="H7" s="77"/>
      <c r="I7" s="151"/>
    </row>
    <row r="8" spans="1:9" s="55" customFormat="1" ht="27" customHeight="1">
      <c r="A8" s="102" t="s">
        <v>109</v>
      </c>
      <c r="B8" s="78" t="s">
        <v>62</v>
      </c>
      <c r="C8" s="78" t="s">
        <v>63</v>
      </c>
      <c r="D8" s="78" t="s">
        <v>64</v>
      </c>
      <c r="E8" s="78" t="s">
        <v>65</v>
      </c>
      <c r="F8" s="78" t="s">
        <v>66</v>
      </c>
      <c r="G8" s="78" t="s">
        <v>67</v>
      </c>
      <c r="H8" s="78" t="s">
        <v>105</v>
      </c>
      <c r="I8" s="78" t="s">
        <v>106</v>
      </c>
    </row>
    <row r="9" spans="1:9" s="55" customFormat="1" ht="3" customHeight="1">
      <c r="A9" s="152"/>
      <c r="B9" s="153"/>
      <c r="C9" s="153"/>
      <c r="D9" s="153"/>
      <c r="E9" s="153"/>
      <c r="F9" s="153"/>
      <c r="G9" s="153"/>
      <c r="H9" s="153"/>
      <c r="I9" s="122"/>
    </row>
    <row r="10" spans="1:9" s="55" customFormat="1" ht="13.5" customHeight="1">
      <c r="A10" s="7" t="s">
        <v>182</v>
      </c>
      <c r="B10" s="118">
        <v>84</v>
      </c>
      <c r="C10" s="222">
        <v>0.047619</v>
      </c>
      <c r="D10" s="222">
        <v>0.4880952</v>
      </c>
      <c r="E10" s="222">
        <v>0.1666667</v>
      </c>
      <c r="F10" s="222">
        <v>0.1309524</v>
      </c>
      <c r="G10" s="222">
        <v>0.1666667</v>
      </c>
      <c r="H10" s="222" t="s">
        <v>2</v>
      </c>
      <c r="I10" s="222" t="s">
        <v>2</v>
      </c>
    </row>
    <row r="11" spans="1:9" s="55" customFormat="1" ht="13.5" customHeight="1">
      <c r="A11" s="7" t="s">
        <v>0</v>
      </c>
      <c r="B11" s="118">
        <v>17</v>
      </c>
      <c r="C11" s="222" t="s">
        <v>2</v>
      </c>
      <c r="D11" s="222">
        <v>0.4117647</v>
      </c>
      <c r="E11" s="222">
        <v>0.0588235</v>
      </c>
      <c r="F11" s="222">
        <v>0.0588235</v>
      </c>
      <c r="G11" s="222">
        <v>0.4705882</v>
      </c>
      <c r="H11" s="222" t="s">
        <v>2</v>
      </c>
      <c r="I11" s="222" t="s">
        <v>2</v>
      </c>
    </row>
    <row r="12" spans="1:9" s="55" customFormat="1" ht="13.5" customHeight="1">
      <c r="A12" s="7" t="s">
        <v>68</v>
      </c>
      <c r="B12" s="118">
        <v>23465</v>
      </c>
      <c r="C12" s="222">
        <v>0.0084807</v>
      </c>
      <c r="D12" s="222">
        <v>0.2422331</v>
      </c>
      <c r="E12" s="222">
        <v>0.6039207</v>
      </c>
      <c r="F12" s="222">
        <v>0.131515</v>
      </c>
      <c r="G12" s="222">
        <v>0.0017899</v>
      </c>
      <c r="H12" s="222">
        <v>0.0120605</v>
      </c>
      <c r="I12" s="222" t="s">
        <v>2</v>
      </c>
    </row>
    <row r="13" spans="1:9" s="55" customFormat="1" ht="13.5" customHeight="1">
      <c r="A13" s="39" t="s">
        <v>1</v>
      </c>
      <c r="B13" s="118">
        <v>698</v>
      </c>
      <c r="C13" s="222">
        <v>0.0014327</v>
      </c>
      <c r="D13" s="222">
        <v>0.0702006</v>
      </c>
      <c r="E13" s="222">
        <v>0.1475645</v>
      </c>
      <c r="F13" s="222">
        <v>0.0959885</v>
      </c>
      <c r="G13" s="222" t="s">
        <v>2</v>
      </c>
      <c r="H13" s="222">
        <v>0.6848138</v>
      </c>
      <c r="I13" s="222" t="s">
        <v>2</v>
      </c>
    </row>
    <row r="14" spans="1:9" s="55" customFormat="1" ht="13.5" customHeight="1">
      <c r="A14" s="7" t="s">
        <v>3</v>
      </c>
      <c r="B14" s="118">
        <v>4489</v>
      </c>
      <c r="C14" s="222">
        <v>0.0318556</v>
      </c>
      <c r="D14" s="222">
        <v>0.7823569</v>
      </c>
      <c r="E14" s="222">
        <v>0.1570506</v>
      </c>
      <c r="F14" s="222">
        <v>0.0216084</v>
      </c>
      <c r="G14" s="222">
        <v>0.0049009</v>
      </c>
      <c r="H14" s="222">
        <v>0.0022277</v>
      </c>
      <c r="I14" s="222" t="s">
        <v>2</v>
      </c>
    </row>
    <row r="15" spans="1:9" s="55" customFormat="1" ht="13.5" customHeight="1">
      <c r="A15" s="7" t="s">
        <v>4</v>
      </c>
      <c r="B15" s="118">
        <v>38</v>
      </c>
      <c r="C15" s="222" t="s">
        <v>2</v>
      </c>
      <c r="D15" s="222">
        <v>0.4736842</v>
      </c>
      <c r="E15" s="222">
        <v>0.3947368</v>
      </c>
      <c r="F15" s="222">
        <v>0.1315789</v>
      </c>
      <c r="G15" s="222" t="s">
        <v>2</v>
      </c>
      <c r="H15" s="222" t="s">
        <v>2</v>
      </c>
      <c r="I15" s="222" t="s">
        <v>2</v>
      </c>
    </row>
    <row r="16" spans="1:9" s="55" customFormat="1" ht="13.5" customHeight="1">
      <c r="A16" s="7" t="s">
        <v>5</v>
      </c>
      <c r="B16" s="118">
        <v>30</v>
      </c>
      <c r="C16" s="222" t="s">
        <v>2</v>
      </c>
      <c r="D16" s="222">
        <v>0.4666667</v>
      </c>
      <c r="E16" s="222">
        <v>0.5</v>
      </c>
      <c r="F16" s="222">
        <v>0.0333333</v>
      </c>
      <c r="G16" s="222" t="s">
        <v>2</v>
      </c>
      <c r="H16" s="222" t="s">
        <v>2</v>
      </c>
      <c r="I16" s="222" t="s">
        <v>2</v>
      </c>
    </row>
    <row r="17" spans="1:9" s="55" customFormat="1" ht="13.5" customHeight="1">
      <c r="A17" s="7" t="s">
        <v>6</v>
      </c>
      <c r="B17" s="118">
        <v>993</v>
      </c>
      <c r="C17" s="222">
        <v>0.1158107</v>
      </c>
      <c r="D17" s="222">
        <v>0.6495468</v>
      </c>
      <c r="E17" s="222">
        <v>0.1792548</v>
      </c>
      <c r="F17" s="222">
        <v>0.0463243</v>
      </c>
      <c r="G17" s="222">
        <v>0.0090634</v>
      </c>
      <c r="H17" s="222" t="s">
        <v>2</v>
      </c>
      <c r="I17" s="222" t="s">
        <v>2</v>
      </c>
    </row>
    <row r="18" spans="1:9" s="55" customFormat="1" ht="13.5" customHeight="1">
      <c r="A18" s="7" t="s">
        <v>7</v>
      </c>
      <c r="B18" s="118">
        <v>144</v>
      </c>
      <c r="C18" s="222">
        <v>0.0138889</v>
      </c>
      <c r="D18" s="222">
        <v>0.4027778</v>
      </c>
      <c r="E18" s="222">
        <v>0.2847222</v>
      </c>
      <c r="F18" s="222">
        <v>0.2708333</v>
      </c>
      <c r="G18" s="222">
        <v>0.0277778</v>
      </c>
      <c r="H18" s="222" t="s">
        <v>2</v>
      </c>
      <c r="I18" s="222" t="s">
        <v>2</v>
      </c>
    </row>
    <row r="19" spans="1:9" s="55" customFormat="1" ht="13.5" customHeight="1">
      <c r="A19" s="7" t="s">
        <v>8</v>
      </c>
      <c r="B19" s="118">
        <v>156</v>
      </c>
      <c r="C19" s="222">
        <v>0.2307692</v>
      </c>
      <c r="D19" s="222">
        <v>0.6923077</v>
      </c>
      <c r="E19" s="222">
        <v>0.0192308</v>
      </c>
      <c r="F19" s="222">
        <v>0.025641</v>
      </c>
      <c r="G19" s="222">
        <v>0.0320513</v>
      </c>
      <c r="H19" s="222" t="s">
        <v>2</v>
      </c>
      <c r="I19" s="222" t="s">
        <v>2</v>
      </c>
    </row>
    <row r="20" spans="1:9" s="55" customFormat="1" ht="13.5" customHeight="1">
      <c r="A20" s="7" t="s">
        <v>9</v>
      </c>
      <c r="B20" s="118">
        <v>13</v>
      </c>
      <c r="C20" s="222">
        <v>0.2307692</v>
      </c>
      <c r="D20" s="222">
        <v>0.3076923</v>
      </c>
      <c r="E20" s="222">
        <v>0.3076923</v>
      </c>
      <c r="F20" s="222" t="s">
        <v>227</v>
      </c>
      <c r="G20" s="222">
        <v>0.1538462</v>
      </c>
      <c r="H20" s="222" t="s">
        <v>2</v>
      </c>
      <c r="I20" s="222" t="s">
        <v>2</v>
      </c>
    </row>
    <row r="21" spans="1:9" s="55" customFormat="1" ht="13.5" customHeight="1">
      <c r="A21" s="7" t="s">
        <v>10</v>
      </c>
      <c r="B21" s="118">
        <v>2056</v>
      </c>
      <c r="C21" s="222">
        <v>0.0617704</v>
      </c>
      <c r="D21" s="222">
        <v>0.645428</v>
      </c>
      <c r="E21" s="222">
        <v>0.1498054</v>
      </c>
      <c r="F21" s="222">
        <v>0.1308366</v>
      </c>
      <c r="G21" s="222">
        <v>0.0053502</v>
      </c>
      <c r="H21" s="222">
        <v>0.006323</v>
      </c>
      <c r="I21" s="222">
        <v>0.0004864</v>
      </c>
    </row>
    <row r="22" spans="1:9" s="55" customFormat="1" ht="13.5" customHeight="1">
      <c r="A22" s="7"/>
      <c r="B22" s="118"/>
      <c r="C22" s="222"/>
      <c r="D22" s="222"/>
      <c r="E22" s="222"/>
      <c r="F22" s="222"/>
      <c r="G22" s="222"/>
      <c r="H22" s="222"/>
      <c r="I22" s="222"/>
    </row>
    <row r="23" spans="1:9" s="55" customFormat="1" ht="13.5" customHeight="1">
      <c r="A23" s="7" t="s">
        <v>69</v>
      </c>
      <c r="B23" s="118">
        <v>304</v>
      </c>
      <c r="C23" s="222" t="s">
        <v>2</v>
      </c>
      <c r="D23" s="222">
        <v>0.3453947</v>
      </c>
      <c r="E23" s="222">
        <v>0.3223684</v>
      </c>
      <c r="F23" s="222">
        <v>0.1875</v>
      </c>
      <c r="G23" s="222">
        <v>0.0065789</v>
      </c>
      <c r="H23" s="222">
        <v>0.1381579</v>
      </c>
      <c r="I23" s="222" t="s">
        <v>2</v>
      </c>
    </row>
    <row r="24" spans="1:9" s="55" customFormat="1" ht="13.5" customHeight="1">
      <c r="A24" s="7" t="s">
        <v>11</v>
      </c>
      <c r="B24" s="118">
        <v>24064</v>
      </c>
      <c r="C24" s="222">
        <v>0.0334525</v>
      </c>
      <c r="D24" s="222">
        <v>0.295005</v>
      </c>
      <c r="E24" s="222">
        <v>0.4879072</v>
      </c>
      <c r="F24" s="222">
        <v>0.1408328</v>
      </c>
      <c r="G24" s="222">
        <v>0.0059009</v>
      </c>
      <c r="H24" s="222">
        <v>0.0368185</v>
      </c>
      <c r="I24" s="222">
        <v>8.31E-05</v>
      </c>
    </row>
    <row r="25" spans="1:9" s="55" customFormat="1" ht="13.5" customHeight="1">
      <c r="A25" s="7"/>
      <c r="B25" s="118"/>
      <c r="C25" s="222"/>
      <c r="D25" s="222"/>
      <c r="E25" s="222"/>
      <c r="F25" s="222"/>
      <c r="G25" s="222"/>
      <c r="H25" s="222"/>
      <c r="I25" s="222"/>
    </row>
    <row r="26" spans="1:9" s="55" customFormat="1" ht="13.5" customHeight="1">
      <c r="A26" s="7" t="s">
        <v>12</v>
      </c>
      <c r="B26" s="118">
        <v>8037</v>
      </c>
      <c r="C26" s="222">
        <v>0.0221476</v>
      </c>
      <c r="D26" s="222">
        <v>0.2672639</v>
      </c>
      <c r="E26" s="222">
        <v>0.5750902</v>
      </c>
      <c r="F26" s="222">
        <v>0.1080005</v>
      </c>
      <c r="G26" s="222">
        <v>0.0051014</v>
      </c>
      <c r="H26" s="222">
        <v>0.0223964</v>
      </c>
      <c r="I26" s="222" t="s">
        <v>2</v>
      </c>
    </row>
    <row r="27" spans="1:9" s="55" customFormat="1" ht="13.5" customHeight="1">
      <c r="A27" s="7" t="s">
        <v>13</v>
      </c>
      <c r="B27" s="118">
        <v>88</v>
      </c>
      <c r="C27" s="222" t="s">
        <v>2</v>
      </c>
      <c r="D27" s="222">
        <v>0.125</v>
      </c>
      <c r="E27" s="222">
        <v>0.4431818</v>
      </c>
      <c r="F27" s="222">
        <v>0.0795455</v>
      </c>
      <c r="G27" s="222" t="s">
        <v>2</v>
      </c>
      <c r="H27" s="222">
        <v>0.3522727</v>
      </c>
      <c r="I27" s="222" t="s">
        <v>2</v>
      </c>
    </row>
    <row r="28" spans="1:9" s="55" customFormat="1" ht="13.5" customHeight="1">
      <c r="A28" s="7" t="s">
        <v>14</v>
      </c>
      <c r="B28" s="118">
        <v>4708</v>
      </c>
      <c r="C28" s="222">
        <v>0.0254885</v>
      </c>
      <c r="D28" s="222">
        <v>0.4997876</v>
      </c>
      <c r="E28" s="222">
        <v>0.3712829</v>
      </c>
      <c r="F28" s="222">
        <v>0.0690314</v>
      </c>
      <c r="G28" s="222">
        <v>0.0046729</v>
      </c>
      <c r="H28" s="222">
        <v>0.0297366</v>
      </c>
      <c r="I28" s="222" t="s">
        <v>2</v>
      </c>
    </row>
    <row r="29" spans="1:9" s="55" customFormat="1" ht="13.5" customHeight="1">
      <c r="A29" s="7" t="s">
        <v>15</v>
      </c>
      <c r="B29" s="223">
        <v>17</v>
      </c>
      <c r="C29" s="222" t="s">
        <v>2</v>
      </c>
      <c r="D29" s="222" t="s">
        <v>2</v>
      </c>
      <c r="E29" s="244">
        <v>0.4705882</v>
      </c>
      <c r="F29" s="244">
        <v>0.2941176</v>
      </c>
      <c r="G29" s="244">
        <v>0.2352941</v>
      </c>
      <c r="H29" s="222" t="s">
        <v>2</v>
      </c>
      <c r="I29" s="222" t="s">
        <v>2</v>
      </c>
    </row>
    <row r="30" spans="1:9" s="55" customFormat="1" ht="13.5" customHeight="1">
      <c r="A30" s="7" t="s">
        <v>16</v>
      </c>
      <c r="B30" s="118">
        <v>148</v>
      </c>
      <c r="C30" s="222" t="s">
        <v>2</v>
      </c>
      <c r="D30" s="222">
        <v>0.4324324</v>
      </c>
      <c r="E30" s="222">
        <v>0.2635135</v>
      </c>
      <c r="F30" s="222">
        <v>0.1148649</v>
      </c>
      <c r="G30" s="222" t="s">
        <v>2</v>
      </c>
      <c r="H30" s="222">
        <v>0.1891892</v>
      </c>
      <c r="I30" s="222" t="s">
        <v>2</v>
      </c>
    </row>
    <row r="31" spans="1:9" s="55" customFormat="1" ht="13.5" customHeight="1">
      <c r="A31" s="7" t="s">
        <v>17</v>
      </c>
      <c r="B31" s="118">
        <v>4873</v>
      </c>
      <c r="C31" s="222">
        <v>0.032834</v>
      </c>
      <c r="D31" s="222">
        <v>0.4288939</v>
      </c>
      <c r="E31" s="222">
        <v>0.398112</v>
      </c>
      <c r="F31" s="222">
        <v>0.1138929</v>
      </c>
      <c r="G31" s="222">
        <v>0.013544</v>
      </c>
      <c r="H31" s="222">
        <v>0.0127232</v>
      </c>
      <c r="I31" s="222" t="s">
        <v>2</v>
      </c>
    </row>
    <row r="32" spans="1:9" s="55" customFormat="1" ht="13.5" customHeight="1">
      <c r="A32" s="7"/>
      <c r="B32" s="118"/>
      <c r="C32" s="222"/>
      <c r="D32" s="222"/>
      <c r="E32" s="222"/>
      <c r="F32" s="222"/>
      <c r="G32" s="222"/>
      <c r="H32" s="222"/>
      <c r="I32" s="222"/>
    </row>
    <row r="33" spans="1:9" s="55" customFormat="1" ht="13.5" customHeight="1">
      <c r="A33" s="7" t="s">
        <v>18</v>
      </c>
      <c r="B33" s="223">
        <v>122</v>
      </c>
      <c r="C33" s="222" t="s">
        <v>2</v>
      </c>
      <c r="D33" s="244">
        <v>0.204918</v>
      </c>
      <c r="E33" s="244">
        <v>0.4836066</v>
      </c>
      <c r="F33" s="244">
        <v>0.2540984</v>
      </c>
      <c r="G33" s="244">
        <v>0.057377</v>
      </c>
      <c r="H33" s="222" t="s">
        <v>2</v>
      </c>
      <c r="I33" s="222" t="s">
        <v>2</v>
      </c>
    </row>
    <row r="34" spans="1:9" s="55" customFormat="1" ht="13.5" customHeight="1">
      <c r="A34" s="7" t="s">
        <v>19</v>
      </c>
      <c r="B34" s="118">
        <v>345</v>
      </c>
      <c r="C34" s="222">
        <v>0.0695652</v>
      </c>
      <c r="D34" s="222">
        <v>0.7507246</v>
      </c>
      <c r="E34" s="222">
        <v>0.0289855</v>
      </c>
      <c r="F34" s="222">
        <v>0.0666667</v>
      </c>
      <c r="G34" s="222">
        <v>0.0347826</v>
      </c>
      <c r="H34" s="222">
        <v>0.0492754</v>
      </c>
      <c r="I34" s="222" t="s">
        <v>2</v>
      </c>
    </row>
    <row r="35" spans="1:9" s="55" customFormat="1" ht="13.5" customHeight="1">
      <c r="A35" s="7" t="s">
        <v>20</v>
      </c>
      <c r="B35" s="118">
        <v>3565</v>
      </c>
      <c r="C35" s="222">
        <v>0.0218794</v>
      </c>
      <c r="D35" s="222">
        <v>0.4532959</v>
      </c>
      <c r="E35" s="222">
        <v>0.4140252</v>
      </c>
      <c r="F35" s="222">
        <v>0.1068724</v>
      </c>
      <c r="G35" s="222">
        <v>0.002805</v>
      </c>
      <c r="H35" s="222">
        <v>0.001122</v>
      </c>
      <c r="I35" s="222" t="s">
        <v>2</v>
      </c>
    </row>
    <row r="36" spans="1:9" s="55" customFormat="1" ht="13.5" customHeight="1">
      <c r="A36" s="7" t="s">
        <v>21</v>
      </c>
      <c r="B36" s="118">
        <v>5604</v>
      </c>
      <c r="C36" s="222">
        <v>0.041399</v>
      </c>
      <c r="D36" s="222">
        <v>0.4443255</v>
      </c>
      <c r="E36" s="222">
        <v>0.3984654</v>
      </c>
      <c r="F36" s="222">
        <v>0.0938615</v>
      </c>
      <c r="G36" s="222">
        <v>0.0099929</v>
      </c>
      <c r="H36" s="222">
        <v>0.0117773</v>
      </c>
      <c r="I36" s="222">
        <v>0.0001784</v>
      </c>
    </row>
    <row r="37" spans="1:9" s="55" customFormat="1" ht="13.5" customHeight="1">
      <c r="A37" s="7" t="s">
        <v>22</v>
      </c>
      <c r="B37" s="118">
        <v>3682</v>
      </c>
      <c r="C37" s="222">
        <v>0.0048886</v>
      </c>
      <c r="D37" s="222">
        <v>0.3959804</v>
      </c>
      <c r="E37" s="222">
        <v>0.4763715</v>
      </c>
      <c r="F37" s="222">
        <v>0.1086366</v>
      </c>
      <c r="G37" s="222">
        <v>0.0019011</v>
      </c>
      <c r="H37" s="222">
        <v>0.0122216</v>
      </c>
      <c r="I37" s="222" t="s">
        <v>2</v>
      </c>
    </row>
    <row r="38" spans="1:9" s="55" customFormat="1" ht="13.5" customHeight="1">
      <c r="A38" s="7" t="s">
        <v>23</v>
      </c>
      <c r="B38" s="118">
        <v>270</v>
      </c>
      <c r="C38" s="222" t="s">
        <v>2</v>
      </c>
      <c r="D38" s="222">
        <v>0.1777778</v>
      </c>
      <c r="E38" s="222">
        <v>0.4888889</v>
      </c>
      <c r="F38" s="222">
        <v>0.2666667</v>
      </c>
      <c r="G38" s="222" t="s">
        <v>2</v>
      </c>
      <c r="H38" s="222">
        <v>0.0666667</v>
      </c>
      <c r="I38" s="222" t="s">
        <v>2</v>
      </c>
    </row>
    <row r="39" spans="1:9" s="55" customFormat="1" ht="13.5" customHeight="1">
      <c r="A39" s="7" t="s">
        <v>24</v>
      </c>
      <c r="B39" s="118">
        <v>518</v>
      </c>
      <c r="C39" s="222" t="s">
        <v>2</v>
      </c>
      <c r="D39" s="222">
        <v>0.0830116</v>
      </c>
      <c r="E39" s="222">
        <v>0.2142857</v>
      </c>
      <c r="F39" s="222">
        <v>0.0945946</v>
      </c>
      <c r="G39" s="222" t="s">
        <v>2</v>
      </c>
      <c r="H39" s="222">
        <v>0.6081081</v>
      </c>
      <c r="I39" s="222" t="s">
        <v>2</v>
      </c>
    </row>
    <row r="40" spans="1:9" s="55" customFormat="1" ht="13.5" customHeight="1">
      <c r="A40" s="7" t="s">
        <v>25</v>
      </c>
      <c r="B40" s="118">
        <v>1178</v>
      </c>
      <c r="C40" s="222">
        <v>0.0764007</v>
      </c>
      <c r="D40" s="222">
        <v>0.3964346</v>
      </c>
      <c r="E40" s="222">
        <v>0.3429542</v>
      </c>
      <c r="F40" s="222">
        <v>0.179966</v>
      </c>
      <c r="G40" s="222">
        <v>0.0042445</v>
      </c>
      <c r="H40" s="222" t="s">
        <v>2</v>
      </c>
      <c r="I40" s="222" t="s">
        <v>2</v>
      </c>
    </row>
    <row r="41" spans="1:9" s="55" customFormat="1" ht="13.5" customHeight="1">
      <c r="A41" s="7" t="s">
        <v>26</v>
      </c>
      <c r="B41" s="118">
        <v>231</v>
      </c>
      <c r="C41" s="222" t="s">
        <v>2</v>
      </c>
      <c r="D41" s="222">
        <v>0.047619</v>
      </c>
      <c r="E41" s="222">
        <v>0.2077922</v>
      </c>
      <c r="F41" s="222">
        <v>0.1731602</v>
      </c>
      <c r="G41" s="222" t="s">
        <v>2</v>
      </c>
      <c r="H41" s="222">
        <v>0.5714286</v>
      </c>
      <c r="I41" s="222" t="s">
        <v>2</v>
      </c>
    </row>
    <row r="42" spans="1:9" s="55" customFormat="1" ht="13.5" customHeight="1">
      <c r="A42" s="7"/>
      <c r="B42" s="223"/>
      <c r="C42" s="244"/>
      <c r="D42" s="244"/>
      <c r="E42" s="244"/>
      <c r="F42" s="244"/>
      <c r="G42" s="244"/>
      <c r="H42" s="244"/>
      <c r="I42" s="244"/>
    </row>
    <row r="43" spans="1:9" s="55" customFormat="1" ht="13.5" customHeight="1">
      <c r="A43" s="7" t="s">
        <v>27</v>
      </c>
      <c r="B43" s="118">
        <v>3594</v>
      </c>
      <c r="C43" s="222">
        <v>0.015025</v>
      </c>
      <c r="D43" s="222">
        <v>0.3450195</v>
      </c>
      <c r="E43" s="222">
        <v>0.4240401</v>
      </c>
      <c r="F43" s="222">
        <v>0.2058987</v>
      </c>
      <c r="G43" s="222">
        <v>0.0016694</v>
      </c>
      <c r="H43" s="222">
        <v>0.0083472</v>
      </c>
      <c r="I43" s="222" t="s">
        <v>2</v>
      </c>
    </row>
    <row r="44" spans="1:9" s="55" customFormat="1" ht="13.5" customHeight="1">
      <c r="A44" s="7" t="s">
        <v>28</v>
      </c>
      <c r="B44" s="118">
        <v>4043</v>
      </c>
      <c r="C44" s="222">
        <v>0.0168192</v>
      </c>
      <c r="D44" s="222">
        <v>0.4014346</v>
      </c>
      <c r="E44" s="222">
        <v>0.3875835</v>
      </c>
      <c r="F44" s="222">
        <v>0.169676</v>
      </c>
      <c r="G44" s="222">
        <v>0.0029681</v>
      </c>
      <c r="H44" s="222">
        <v>0.0215187</v>
      </c>
      <c r="I44" s="222" t="s">
        <v>2</v>
      </c>
    </row>
    <row r="45" spans="1:9" s="55" customFormat="1" ht="13.5" customHeight="1">
      <c r="A45" s="7" t="s">
        <v>29</v>
      </c>
      <c r="B45" s="118">
        <v>734</v>
      </c>
      <c r="C45" s="222" t="s">
        <v>2</v>
      </c>
      <c r="D45" s="222">
        <v>0.0122616</v>
      </c>
      <c r="E45" s="222">
        <v>0.0694823</v>
      </c>
      <c r="F45" s="222">
        <v>0.0163488</v>
      </c>
      <c r="G45" s="222" t="s">
        <v>2</v>
      </c>
      <c r="H45" s="222">
        <v>0.9019074</v>
      </c>
      <c r="I45" s="222" t="s">
        <v>2</v>
      </c>
    </row>
    <row r="46" spans="1:9" s="55" customFormat="1" ht="13.5" customHeight="1">
      <c r="A46" s="7" t="s">
        <v>61</v>
      </c>
      <c r="B46" s="118">
        <v>40</v>
      </c>
      <c r="C46" s="222" t="s">
        <v>2</v>
      </c>
      <c r="D46" s="222" t="s">
        <v>2</v>
      </c>
      <c r="E46" s="222" t="s">
        <v>2</v>
      </c>
      <c r="F46" s="222" t="s">
        <v>2</v>
      </c>
      <c r="G46" s="222" t="s">
        <v>2</v>
      </c>
      <c r="H46" s="222">
        <v>1</v>
      </c>
      <c r="I46" s="222" t="s">
        <v>2</v>
      </c>
    </row>
    <row r="47" spans="1:9" s="55" customFormat="1" ht="13.5" customHeight="1">
      <c r="A47" s="7" t="s">
        <v>30</v>
      </c>
      <c r="B47" s="118">
        <v>3061</v>
      </c>
      <c r="C47" s="222">
        <v>0.0160078</v>
      </c>
      <c r="D47" s="222">
        <v>0.3753675</v>
      </c>
      <c r="E47" s="222">
        <v>0.472068</v>
      </c>
      <c r="F47" s="222">
        <v>0.1306762</v>
      </c>
      <c r="G47" s="222">
        <v>0.0009801</v>
      </c>
      <c r="H47" s="222">
        <v>0.0049004</v>
      </c>
      <c r="I47" s="222" t="s">
        <v>2</v>
      </c>
    </row>
    <row r="48" spans="1:9" s="55" customFormat="1" ht="13.5" customHeight="1">
      <c r="A48" s="39" t="s">
        <v>31</v>
      </c>
      <c r="B48" s="118">
        <v>267</v>
      </c>
      <c r="C48" s="222" t="s">
        <v>2</v>
      </c>
      <c r="D48" s="222">
        <v>0.1198502</v>
      </c>
      <c r="E48" s="222">
        <v>0.0411985</v>
      </c>
      <c r="F48" s="222">
        <v>0.0037453</v>
      </c>
      <c r="G48" s="222" t="s">
        <v>2</v>
      </c>
      <c r="H48" s="222">
        <v>0.835206</v>
      </c>
      <c r="I48" s="222" t="s">
        <v>2</v>
      </c>
    </row>
    <row r="49" spans="1:9" s="55" customFormat="1" ht="13.5" customHeight="1">
      <c r="A49" s="7" t="s">
        <v>32</v>
      </c>
      <c r="B49" s="223">
        <v>1138</v>
      </c>
      <c r="C49" s="222" t="s">
        <v>2</v>
      </c>
      <c r="D49" s="244">
        <v>0.0281195</v>
      </c>
      <c r="E49" s="244">
        <v>0.4815466</v>
      </c>
      <c r="F49" s="244">
        <v>0.4217926</v>
      </c>
      <c r="G49" s="244">
        <v>0.0035149</v>
      </c>
      <c r="H49" s="244">
        <v>0.0650264</v>
      </c>
      <c r="I49" s="222" t="s">
        <v>2</v>
      </c>
    </row>
    <row r="50" spans="1:9" s="55" customFormat="1" ht="13.5" customHeight="1">
      <c r="A50" s="12" t="s">
        <v>34</v>
      </c>
      <c r="B50" s="118">
        <v>940</v>
      </c>
      <c r="C50" s="222" t="s">
        <v>2</v>
      </c>
      <c r="D50" s="222">
        <v>0.0446809</v>
      </c>
      <c r="E50" s="222">
        <v>0.1276596</v>
      </c>
      <c r="F50" s="222">
        <v>0.0702128</v>
      </c>
      <c r="G50" s="222">
        <v>0.0010638</v>
      </c>
      <c r="H50" s="222">
        <v>0.7489362</v>
      </c>
      <c r="I50" s="222">
        <v>0.0074468</v>
      </c>
    </row>
    <row r="51" spans="1:9" s="55" customFormat="1" ht="13.5" customHeight="1">
      <c r="A51" s="7" t="s">
        <v>35</v>
      </c>
      <c r="B51" s="118">
        <v>75</v>
      </c>
      <c r="C51" s="222" t="s">
        <v>2</v>
      </c>
      <c r="D51" s="222" t="s">
        <v>2</v>
      </c>
      <c r="E51" s="222" t="s">
        <v>2</v>
      </c>
      <c r="F51" s="222" t="s">
        <v>2</v>
      </c>
      <c r="G51" s="222" t="s">
        <v>2</v>
      </c>
      <c r="H51" s="222">
        <v>1</v>
      </c>
      <c r="I51" s="222" t="s">
        <v>2</v>
      </c>
    </row>
    <row r="52" spans="1:9" s="55" customFormat="1" ht="13.5" customHeight="1">
      <c r="A52" s="7" t="s">
        <v>36</v>
      </c>
      <c r="B52" s="118">
        <v>39</v>
      </c>
      <c r="C52" s="222" t="s">
        <v>2</v>
      </c>
      <c r="D52" s="222">
        <v>0.3076923</v>
      </c>
      <c r="E52" s="222">
        <v>0.2307692</v>
      </c>
      <c r="F52" s="222">
        <v>0.4615385</v>
      </c>
      <c r="G52" s="222" t="s">
        <v>2</v>
      </c>
      <c r="H52" s="222" t="s">
        <v>2</v>
      </c>
      <c r="I52" s="222" t="s">
        <v>2</v>
      </c>
    </row>
    <row r="53" spans="1:9" s="55" customFormat="1" ht="13.5" customHeight="1">
      <c r="A53" s="12" t="s">
        <v>98</v>
      </c>
      <c r="B53" s="223">
        <v>227</v>
      </c>
      <c r="C53" s="222" t="s">
        <v>2</v>
      </c>
      <c r="D53" s="244">
        <v>0.0220264</v>
      </c>
      <c r="E53" s="244">
        <v>0.0969163</v>
      </c>
      <c r="F53" s="244">
        <v>0.1365639</v>
      </c>
      <c r="G53" s="222" t="s">
        <v>2</v>
      </c>
      <c r="H53" s="244">
        <v>0.7444934</v>
      </c>
      <c r="I53" s="222" t="s">
        <v>2</v>
      </c>
    </row>
    <row r="54" spans="1:9" s="55" customFormat="1" ht="13.5" customHeight="1">
      <c r="A54" s="7" t="s">
        <v>37</v>
      </c>
      <c r="B54" s="118">
        <v>1039</v>
      </c>
      <c r="C54" s="222">
        <v>0.0038499</v>
      </c>
      <c r="D54" s="222">
        <v>0.2319538</v>
      </c>
      <c r="E54" s="222">
        <v>0.5158807</v>
      </c>
      <c r="F54" s="222">
        <v>0.2483157</v>
      </c>
      <c r="G54" s="222" t="s">
        <v>2</v>
      </c>
      <c r="H54" s="222" t="s">
        <v>2</v>
      </c>
      <c r="I54" s="222" t="s">
        <v>2</v>
      </c>
    </row>
    <row r="55" spans="1:9" s="55" customFormat="1" ht="13.5" customHeight="1">
      <c r="A55" s="13" t="s">
        <v>99</v>
      </c>
      <c r="B55" s="118">
        <v>189</v>
      </c>
      <c r="C55" s="222" t="s">
        <v>2</v>
      </c>
      <c r="D55" s="222">
        <v>0.3862434</v>
      </c>
      <c r="E55" s="222">
        <v>0.2592593</v>
      </c>
      <c r="F55" s="222">
        <v>0.1534392</v>
      </c>
      <c r="G55" s="222" t="s">
        <v>2</v>
      </c>
      <c r="H55" s="222">
        <v>0.2010582</v>
      </c>
      <c r="I55" s="222" t="s">
        <v>2</v>
      </c>
    </row>
    <row r="56" spans="1:9" s="55" customFormat="1" ht="13.5" customHeight="1">
      <c r="A56" s="39" t="s">
        <v>38</v>
      </c>
      <c r="B56" s="118">
        <v>39</v>
      </c>
      <c r="C56" s="222" t="s">
        <v>2</v>
      </c>
      <c r="D56" s="222" t="s">
        <v>2</v>
      </c>
      <c r="E56" s="222">
        <v>0.5897436</v>
      </c>
      <c r="F56" s="222">
        <v>0.4102564</v>
      </c>
      <c r="G56" s="222" t="s">
        <v>2</v>
      </c>
      <c r="H56" s="222" t="s">
        <v>2</v>
      </c>
      <c r="I56" s="222" t="s">
        <v>2</v>
      </c>
    </row>
    <row r="57" spans="1:9" s="55" customFormat="1" ht="13.5" customHeight="1">
      <c r="A57" s="7" t="s">
        <v>39</v>
      </c>
      <c r="B57" s="118">
        <v>3129</v>
      </c>
      <c r="C57" s="222">
        <v>0.0108661</v>
      </c>
      <c r="D57" s="222">
        <v>0.6075423</v>
      </c>
      <c r="E57" s="222">
        <v>0.2914669</v>
      </c>
      <c r="F57" s="222">
        <v>0.0882071</v>
      </c>
      <c r="G57" s="222">
        <v>0.0019175</v>
      </c>
      <c r="H57" s="222" t="s">
        <v>2</v>
      </c>
      <c r="I57" s="222" t="s">
        <v>2</v>
      </c>
    </row>
    <row r="58" spans="1:9" s="55" customFormat="1" ht="13.5" customHeight="1">
      <c r="A58" s="12" t="s">
        <v>100</v>
      </c>
      <c r="B58" s="118">
        <v>311</v>
      </c>
      <c r="C58" s="222">
        <v>0.0385852</v>
      </c>
      <c r="D58" s="222">
        <v>0.1961415</v>
      </c>
      <c r="E58" s="222">
        <v>0.0450161</v>
      </c>
      <c r="F58" s="222">
        <v>0.0096463</v>
      </c>
      <c r="G58" s="222">
        <v>0.0064309</v>
      </c>
      <c r="H58" s="222">
        <v>0.6720257</v>
      </c>
      <c r="I58" s="222">
        <v>0.0321543</v>
      </c>
    </row>
    <row r="59" spans="1:9" s="55" customFormat="1" ht="13.5" customHeight="1">
      <c r="A59" s="223" t="s">
        <v>40</v>
      </c>
      <c r="B59" s="118">
        <v>214</v>
      </c>
      <c r="C59" s="222" t="s">
        <v>2</v>
      </c>
      <c r="D59" s="222" t="s">
        <v>2</v>
      </c>
      <c r="E59" s="222" t="s">
        <v>2</v>
      </c>
      <c r="F59" s="222" t="s">
        <v>2</v>
      </c>
      <c r="G59" s="222" t="s">
        <v>2</v>
      </c>
      <c r="H59" s="222">
        <v>1</v>
      </c>
      <c r="I59" s="222" t="s">
        <v>2</v>
      </c>
    </row>
    <row r="60" spans="1:9" s="55" customFormat="1" ht="13.5" customHeight="1">
      <c r="A60" s="134" t="s">
        <v>175</v>
      </c>
      <c r="B60" s="118">
        <v>185</v>
      </c>
      <c r="C60" s="222" t="s">
        <v>2</v>
      </c>
      <c r="D60" s="222">
        <v>0.0108108</v>
      </c>
      <c r="E60" s="222">
        <v>0.0810811</v>
      </c>
      <c r="F60" s="222">
        <v>0.0594595</v>
      </c>
      <c r="G60" s="222" t="s">
        <v>2</v>
      </c>
      <c r="H60" s="222">
        <v>0.8486486</v>
      </c>
      <c r="I60" s="222" t="s">
        <v>2</v>
      </c>
    </row>
    <row r="61" spans="1:9" s="55" customFormat="1" ht="13.5" customHeight="1">
      <c r="A61" s="7" t="s">
        <v>41</v>
      </c>
      <c r="B61" s="118">
        <v>186</v>
      </c>
      <c r="C61" s="222" t="s">
        <v>2</v>
      </c>
      <c r="D61" s="222">
        <v>0.6612903</v>
      </c>
      <c r="E61" s="222">
        <v>0.2258065</v>
      </c>
      <c r="F61" s="222">
        <v>0.1129032</v>
      </c>
      <c r="G61" s="222" t="s">
        <v>2</v>
      </c>
      <c r="H61" s="222" t="s">
        <v>2</v>
      </c>
      <c r="I61" s="222" t="s">
        <v>2</v>
      </c>
    </row>
    <row r="62" spans="1:9" s="55" customFormat="1" ht="13.5" customHeight="1">
      <c r="A62" s="7" t="s">
        <v>42</v>
      </c>
      <c r="B62" s="118">
        <v>316</v>
      </c>
      <c r="C62" s="222">
        <v>0.0126582</v>
      </c>
      <c r="D62" s="222">
        <v>0.528481</v>
      </c>
      <c r="E62" s="222">
        <v>0.3227848</v>
      </c>
      <c r="F62" s="222">
        <v>0.1360759</v>
      </c>
      <c r="G62" s="222" t="s">
        <v>2</v>
      </c>
      <c r="H62" s="222" t="s">
        <v>2</v>
      </c>
      <c r="I62" s="222" t="s">
        <v>2</v>
      </c>
    </row>
    <row r="63" spans="1:9" s="55" customFormat="1" ht="13.5" customHeight="1">
      <c r="A63" s="7" t="s">
        <v>43</v>
      </c>
      <c r="B63" s="118">
        <v>42</v>
      </c>
      <c r="C63" s="222" t="s">
        <v>2</v>
      </c>
      <c r="D63" s="222">
        <v>0.2380952</v>
      </c>
      <c r="E63" s="222">
        <v>0.6428571</v>
      </c>
      <c r="F63" s="222">
        <v>0.1190476</v>
      </c>
      <c r="G63" s="222" t="s">
        <v>2</v>
      </c>
      <c r="H63" s="222" t="s">
        <v>2</v>
      </c>
      <c r="I63" s="222" t="s">
        <v>2</v>
      </c>
    </row>
    <row r="64" spans="1:9" s="55" customFormat="1" ht="13.5" customHeight="1">
      <c r="A64" s="13" t="s">
        <v>101</v>
      </c>
      <c r="B64" s="118">
        <v>93</v>
      </c>
      <c r="C64" s="222" t="s">
        <v>2</v>
      </c>
      <c r="D64" s="222">
        <v>0.0430108</v>
      </c>
      <c r="E64" s="222">
        <v>0.5376344</v>
      </c>
      <c r="F64" s="222">
        <v>0.1182796</v>
      </c>
      <c r="G64" s="222" t="s">
        <v>2</v>
      </c>
      <c r="H64" s="222">
        <v>0.3010753</v>
      </c>
      <c r="I64" s="222" t="s">
        <v>2</v>
      </c>
    </row>
    <row r="65" spans="1:9" s="55" customFormat="1" ht="13.5" customHeight="1">
      <c r="A65" s="7" t="s">
        <v>44</v>
      </c>
      <c r="B65" s="118">
        <v>134</v>
      </c>
      <c r="C65" s="222" t="s">
        <v>2</v>
      </c>
      <c r="D65" s="222" t="s">
        <v>2</v>
      </c>
      <c r="E65" s="222">
        <v>0.3955224</v>
      </c>
      <c r="F65" s="222">
        <v>0.0746269</v>
      </c>
      <c r="G65" s="222" t="s">
        <v>2</v>
      </c>
      <c r="H65" s="222">
        <v>0.5298507</v>
      </c>
      <c r="I65" s="222" t="s">
        <v>2</v>
      </c>
    </row>
    <row r="66" spans="1:9" s="55" customFormat="1" ht="13.5" customHeight="1">
      <c r="A66" s="7" t="s">
        <v>102</v>
      </c>
      <c r="B66" s="118">
        <v>5936</v>
      </c>
      <c r="C66" s="222" t="s">
        <v>2</v>
      </c>
      <c r="D66" s="222">
        <v>0.2580863</v>
      </c>
      <c r="E66" s="222">
        <v>0.5050539</v>
      </c>
      <c r="F66" s="222">
        <v>0.2351752</v>
      </c>
      <c r="G66" s="222">
        <v>0.0016846</v>
      </c>
      <c r="H66" s="222" t="s">
        <v>2</v>
      </c>
      <c r="I66" s="222" t="s">
        <v>2</v>
      </c>
    </row>
    <row r="67" spans="1:9" s="55" customFormat="1" ht="13.5" customHeight="1">
      <c r="A67" s="7" t="s">
        <v>45</v>
      </c>
      <c r="B67" s="118">
        <v>118</v>
      </c>
      <c r="C67" s="222" t="s">
        <v>2</v>
      </c>
      <c r="D67" s="222" t="s">
        <v>2</v>
      </c>
      <c r="E67" s="222" t="s">
        <v>2</v>
      </c>
      <c r="F67" s="222" t="s">
        <v>2</v>
      </c>
      <c r="G67" s="222" t="s">
        <v>2</v>
      </c>
      <c r="H67" s="222">
        <v>1</v>
      </c>
      <c r="I67" s="222" t="s">
        <v>2</v>
      </c>
    </row>
    <row r="68" spans="1:9" s="55" customFormat="1" ht="13.5" customHeight="1">
      <c r="A68" s="7" t="s">
        <v>46</v>
      </c>
      <c r="B68" s="118">
        <v>1281</v>
      </c>
      <c r="C68" s="222">
        <v>0.0039032</v>
      </c>
      <c r="D68" s="222">
        <v>0.4652615</v>
      </c>
      <c r="E68" s="222">
        <v>0.3684621</v>
      </c>
      <c r="F68" s="222">
        <v>0.1389539</v>
      </c>
      <c r="G68" s="222">
        <v>0.0015613</v>
      </c>
      <c r="H68" s="222">
        <v>0.0218579</v>
      </c>
      <c r="I68" s="222" t="s">
        <v>2</v>
      </c>
    </row>
    <row r="69" spans="1:9" s="55" customFormat="1" ht="13.5" customHeight="1">
      <c r="A69" s="117" t="s">
        <v>176</v>
      </c>
      <c r="B69" s="118">
        <v>165</v>
      </c>
      <c r="C69" s="222" t="s">
        <v>2</v>
      </c>
      <c r="D69" s="222">
        <v>0.169697</v>
      </c>
      <c r="E69" s="222">
        <v>0.5878788</v>
      </c>
      <c r="F69" s="222">
        <v>0.2424242</v>
      </c>
      <c r="G69" s="222" t="s">
        <v>2</v>
      </c>
      <c r="H69" s="222" t="s">
        <v>2</v>
      </c>
      <c r="I69" s="222" t="s">
        <v>2</v>
      </c>
    </row>
    <row r="70" spans="1:9" s="55" customFormat="1" ht="13.5" customHeight="1">
      <c r="A70" s="117" t="s">
        <v>177</v>
      </c>
      <c r="B70" s="118">
        <v>81</v>
      </c>
      <c r="C70" s="222" t="s">
        <v>2</v>
      </c>
      <c r="D70" s="222">
        <v>0.1358025</v>
      </c>
      <c r="E70" s="222">
        <v>0.0987654</v>
      </c>
      <c r="F70" s="222">
        <v>0.037037</v>
      </c>
      <c r="G70" s="222" t="s">
        <v>2</v>
      </c>
      <c r="H70" s="222">
        <v>0.5925926</v>
      </c>
      <c r="I70" s="222">
        <v>0.1358025</v>
      </c>
    </row>
    <row r="71" spans="1:9" s="55" customFormat="1" ht="13.5" customHeight="1">
      <c r="A71" s="12" t="s">
        <v>103</v>
      </c>
      <c r="B71" s="118">
        <v>398</v>
      </c>
      <c r="C71" s="222">
        <v>0.0075377</v>
      </c>
      <c r="D71" s="222">
        <v>0.4070352</v>
      </c>
      <c r="E71" s="222">
        <v>0.3492462</v>
      </c>
      <c r="F71" s="222">
        <v>0.2135678</v>
      </c>
      <c r="G71" s="222" t="s">
        <v>2</v>
      </c>
      <c r="H71" s="222">
        <v>0.0025126</v>
      </c>
      <c r="I71" s="222">
        <v>0.0201005</v>
      </c>
    </row>
    <row r="72" spans="1:9" s="55" customFormat="1" ht="13.5" customHeight="1">
      <c r="A72" s="7" t="s">
        <v>70</v>
      </c>
      <c r="B72" s="118">
        <v>1090</v>
      </c>
      <c r="C72" s="222">
        <v>0.0633028</v>
      </c>
      <c r="D72" s="222">
        <v>0.3302752</v>
      </c>
      <c r="E72" s="222">
        <v>0.4522936</v>
      </c>
      <c r="F72" s="222">
        <v>0.1302752</v>
      </c>
      <c r="G72" s="222">
        <v>0.0238532</v>
      </c>
      <c r="H72" s="222" t="s">
        <v>2</v>
      </c>
      <c r="I72" s="222" t="s">
        <v>2</v>
      </c>
    </row>
    <row r="73" spans="1:9" s="55" customFormat="1" ht="13.5" customHeight="1">
      <c r="A73" s="12" t="s">
        <v>104</v>
      </c>
      <c r="B73" s="118">
        <v>101</v>
      </c>
      <c r="C73" s="222" t="s">
        <v>2</v>
      </c>
      <c r="D73" s="222">
        <v>0.0693069</v>
      </c>
      <c r="E73" s="222">
        <v>0.4455446</v>
      </c>
      <c r="F73" s="222">
        <v>0.3069307</v>
      </c>
      <c r="G73" s="222" t="s">
        <v>2</v>
      </c>
      <c r="H73" s="222">
        <v>0.1782178</v>
      </c>
      <c r="I73" s="222" t="s">
        <v>2</v>
      </c>
    </row>
    <row r="74" spans="1:9" s="55" customFormat="1" ht="13.5" customHeight="1">
      <c r="A74" s="7" t="s">
        <v>47</v>
      </c>
      <c r="B74" s="118">
        <v>15</v>
      </c>
      <c r="C74" s="222" t="s">
        <v>2</v>
      </c>
      <c r="D74" s="222" t="s">
        <v>2</v>
      </c>
      <c r="E74" s="222" t="s">
        <v>2</v>
      </c>
      <c r="F74" s="222" t="s">
        <v>2</v>
      </c>
      <c r="G74" s="222" t="s">
        <v>2</v>
      </c>
      <c r="H74" s="222">
        <v>1</v>
      </c>
      <c r="I74" s="222" t="s">
        <v>2</v>
      </c>
    </row>
    <row r="75" spans="1:9" s="55" customFormat="1" ht="13.5" customHeight="1">
      <c r="A75" s="7" t="s">
        <v>48</v>
      </c>
      <c r="B75" s="223">
        <v>181</v>
      </c>
      <c r="C75" s="244">
        <v>0.0110497</v>
      </c>
      <c r="D75" s="244">
        <v>0.4309392</v>
      </c>
      <c r="E75" s="244">
        <v>0.2651934</v>
      </c>
      <c r="F75" s="244">
        <v>0.1049724</v>
      </c>
      <c r="G75" s="222" t="s">
        <v>2</v>
      </c>
      <c r="H75" s="244">
        <v>0.1878453</v>
      </c>
      <c r="I75" s="222" t="s">
        <v>2</v>
      </c>
    </row>
    <row r="76" spans="1:9" s="55" customFormat="1" ht="13.5" customHeight="1">
      <c r="A76" s="7" t="s">
        <v>49</v>
      </c>
      <c r="B76" s="118">
        <v>663</v>
      </c>
      <c r="C76" s="222" t="s">
        <v>2</v>
      </c>
      <c r="D76" s="222">
        <v>0.015083</v>
      </c>
      <c r="E76" s="222">
        <v>0.5294118</v>
      </c>
      <c r="F76" s="222">
        <v>0.3770739</v>
      </c>
      <c r="G76" s="222" t="s">
        <v>2</v>
      </c>
      <c r="H76" s="222">
        <v>0.0784314</v>
      </c>
      <c r="I76" s="222" t="s">
        <v>2</v>
      </c>
    </row>
    <row r="77" spans="1:9" s="55" customFormat="1" ht="13.5" customHeight="1">
      <c r="A77" s="7" t="s">
        <v>50</v>
      </c>
      <c r="B77" s="118">
        <v>4590</v>
      </c>
      <c r="C77" s="222">
        <v>0.0021786</v>
      </c>
      <c r="D77" s="222">
        <v>0.3821351</v>
      </c>
      <c r="E77" s="222">
        <v>0.4965142</v>
      </c>
      <c r="F77" s="222">
        <v>0.1172113</v>
      </c>
      <c r="G77" s="222">
        <v>0.0002179</v>
      </c>
      <c r="H77" s="222">
        <v>0.0017429</v>
      </c>
      <c r="I77" s="222" t="s">
        <v>2</v>
      </c>
    </row>
    <row r="78" spans="1:9" s="55" customFormat="1" ht="13.5" customHeight="1">
      <c r="A78" s="7"/>
      <c r="B78" s="118"/>
      <c r="C78" s="222"/>
      <c r="D78" s="222"/>
      <c r="E78" s="222"/>
      <c r="F78" s="222"/>
      <c r="G78" s="222"/>
      <c r="H78" s="222"/>
      <c r="I78" s="222"/>
    </row>
    <row r="79" spans="1:9" s="55" customFormat="1" ht="13.5" customHeight="1">
      <c r="A79" s="7" t="s">
        <v>51</v>
      </c>
      <c r="B79" s="118">
        <v>7217</v>
      </c>
      <c r="C79" s="222">
        <v>0.0156575</v>
      </c>
      <c r="D79" s="222">
        <v>0.6204794</v>
      </c>
      <c r="E79" s="222">
        <v>0.3084384</v>
      </c>
      <c r="F79" s="222">
        <v>0.0541776</v>
      </c>
      <c r="G79" s="222">
        <v>0.0012471</v>
      </c>
      <c r="H79" s="222" t="s">
        <v>2</v>
      </c>
      <c r="I79" s="222" t="s">
        <v>2</v>
      </c>
    </row>
    <row r="80" spans="1:9" s="55" customFormat="1" ht="13.5" customHeight="1">
      <c r="A80" s="7" t="s">
        <v>183</v>
      </c>
      <c r="B80" s="118">
        <v>412</v>
      </c>
      <c r="C80" s="222" t="s">
        <v>2</v>
      </c>
      <c r="D80" s="222">
        <v>0.0582524</v>
      </c>
      <c r="E80" s="222">
        <v>0.1917476</v>
      </c>
      <c r="F80" s="222">
        <v>0.2135922</v>
      </c>
      <c r="G80" s="222" t="s">
        <v>2</v>
      </c>
      <c r="H80" s="222">
        <v>0.5364078</v>
      </c>
      <c r="I80" s="222" t="s">
        <v>2</v>
      </c>
    </row>
    <row r="81" spans="1:9" s="55" customFormat="1" ht="13.5" customHeight="1">
      <c r="A81" s="7" t="s">
        <v>52</v>
      </c>
      <c r="B81" s="118">
        <v>1756</v>
      </c>
      <c r="C81" s="222">
        <v>0.0182232</v>
      </c>
      <c r="D81" s="222">
        <v>0.5455581</v>
      </c>
      <c r="E81" s="222">
        <v>0.3599089</v>
      </c>
      <c r="F81" s="222">
        <v>0.0689066</v>
      </c>
      <c r="G81" s="222">
        <v>0.0034169</v>
      </c>
      <c r="H81" s="222">
        <v>0.0039863</v>
      </c>
      <c r="I81" s="222" t="s">
        <v>2</v>
      </c>
    </row>
    <row r="82" spans="1:9" s="55" customFormat="1" ht="13.5" customHeight="1">
      <c r="A82" s="7" t="s">
        <v>53</v>
      </c>
      <c r="B82" s="118">
        <v>895</v>
      </c>
      <c r="C82" s="222" t="s">
        <v>2</v>
      </c>
      <c r="D82" s="222">
        <v>0.2446927</v>
      </c>
      <c r="E82" s="222">
        <v>0.4435754</v>
      </c>
      <c r="F82" s="222">
        <v>0.2726257</v>
      </c>
      <c r="G82" s="222">
        <v>0.0011173</v>
      </c>
      <c r="H82" s="222">
        <v>0.0379888</v>
      </c>
      <c r="I82" s="222" t="s">
        <v>2</v>
      </c>
    </row>
    <row r="83" spans="1:9" s="55" customFormat="1" ht="13.5" customHeight="1">
      <c r="A83" s="7" t="s">
        <v>54</v>
      </c>
      <c r="B83" s="118">
        <v>3851</v>
      </c>
      <c r="C83" s="222">
        <v>0.0129836</v>
      </c>
      <c r="D83" s="222">
        <v>0.7465593</v>
      </c>
      <c r="E83" s="222">
        <v>0.18255</v>
      </c>
      <c r="F83" s="222">
        <v>0.0529733</v>
      </c>
      <c r="G83" s="222">
        <v>0.0049338</v>
      </c>
      <c r="H83" s="222" t="s">
        <v>2</v>
      </c>
      <c r="I83" s="222" t="s">
        <v>2</v>
      </c>
    </row>
    <row r="84" spans="1:9" s="55" customFormat="1" ht="13.5" customHeight="1">
      <c r="A84" s="7"/>
      <c r="B84" s="118"/>
      <c r="C84" s="222"/>
      <c r="D84" s="222"/>
      <c r="E84" s="222"/>
      <c r="F84" s="222"/>
      <c r="G84" s="222"/>
      <c r="H84" s="222"/>
      <c r="I84" s="222"/>
    </row>
    <row r="85" spans="1:9" s="55" customFormat="1" ht="13.5" customHeight="1">
      <c r="A85" s="7" t="s">
        <v>57</v>
      </c>
      <c r="B85" s="118">
        <v>5298</v>
      </c>
      <c r="C85" s="222">
        <v>0.00755</v>
      </c>
      <c r="D85" s="222">
        <v>0.4735749</v>
      </c>
      <c r="E85" s="222">
        <v>0.4412986</v>
      </c>
      <c r="F85" s="222">
        <v>0.0771989</v>
      </c>
      <c r="G85" s="222">
        <v>0.0003775</v>
      </c>
      <c r="H85" s="222" t="s">
        <v>2</v>
      </c>
      <c r="I85" s="222" t="s">
        <v>2</v>
      </c>
    </row>
    <row r="86" spans="1:9" s="55" customFormat="1" ht="13.5" customHeight="1">
      <c r="A86" s="39" t="s">
        <v>58</v>
      </c>
      <c r="B86" s="118">
        <v>362</v>
      </c>
      <c r="C86" s="222" t="s">
        <v>2</v>
      </c>
      <c r="D86" s="222">
        <v>0.1104972</v>
      </c>
      <c r="E86" s="222">
        <v>0.378453</v>
      </c>
      <c r="F86" s="222">
        <v>0.3370166</v>
      </c>
      <c r="G86" s="222" t="s">
        <v>2</v>
      </c>
      <c r="H86" s="222">
        <v>0.1491713</v>
      </c>
      <c r="I86" s="222">
        <v>0.0248619</v>
      </c>
    </row>
    <row r="87" spans="1:9" ht="3" customHeight="1">
      <c r="A87" s="220"/>
      <c r="B87" s="154"/>
      <c r="C87" s="155"/>
      <c r="D87" s="156"/>
      <c r="E87" s="156"/>
      <c r="F87" s="156"/>
      <c r="G87" s="155"/>
      <c r="H87" s="156"/>
      <c r="I87" s="182"/>
    </row>
    <row r="88" spans="1:9" ht="13.5" customHeight="1">
      <c r="A88" s="74" t="s">
        <v>116</v>
      </c>
      <c r="B88" s="123">
        <v>144382</v>
      </c>
      <c r="C88" s="123">
        <v>2884</v>
      </c>
      <c r="D88" s="123">
        <v>54121</v>
      </c>
      <c r="E88" s="123">
        <v>62582</v>
      </c>
      <c r="F88" s="123">
        <v>17961</v>
      </c>
      <c r="G88" s="123">
        <v>601</v>
      </c>
      <c r="H88" s="123">
        <v>6184</v>
      </c>
      <c r="I88" s="123">
        <v>49</v>
      </c>
    </row>
    <row r="89" spans="1:9" ht="13.5" customHeight="1">
      <c r="A89" s="58" t="s">
        <v>71</v>
      </c>
      <c r="B89" s="221"/>
      <c r="C89" s="186">
        <v>0.01997478910113449</v>
      </c>
      <c r="D89" s="186">
        <v>0.374845894917649</v>
      </c>
      <c r="E89" s="186">
        <v>0.4334473826377249</v>
      </c>
      <c r="F89" s="186">
        <v>0.12439916333060907</v>
      </c>
      <c r="G89" s="186">
        <v>0.0041625687412558355</v>
      </c>
      <c r="H89" s="186">
        <v>0.04283082378689864</v>
      </c>
      <c r="I89" s="186">
        <v>0.0003393774847280132</v>
      </c>
    </row>
  </sheetData>
  <sheetProtection/>
  <mergeCells count="1">
    <mergeCell ref="A3:I3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H3"/>
    </sheetView>
  </sheetViews>
  <sheetFormatPr defaultColWidth="9.140625" defaultRowHeight="13.5" customHeight="1"/>
  <cols>
    <col min="1" max="1" width="48.8515625" style="1" customWidth="1"/>
    <col min="2" max="7" width="10.7109375" style="1" customWidth="1"/>
    <col min="8" max="8" width="12.7109375" style="1" customWidth="1"/>
    <col min="9" max="26" width="9.140625" style="1" customWidth="1"/>
    <col min="27" max="16384" width="9.140625" style="1" customWidth="1"/>
  </cols>
  <sheetData>
    <row r="1" spans="1:2" ht="13.5" customHeight="1">
      <c r="A1" s="191" t="s">
        <v>157</v>
      </c>
      <c r="B1" s="191"/>
    </row>
    <row r="2" ht="13.5" customHeight="1" thickBot="1"/>
    <row r="3" spans="1:8" ht="13.5" customHeight="1" thickTop="1">
      <c r="A3" s="280" t="s">
        <v>214</v>
      </c>
      <c r="B3" s="280"/>
      <c r="C3" s="280"/>
      <c r="D3" s="280"/>
      <c r="E3" s="280"/>
      <c r="F3" s="280"/>
      <c r="G3" s="280"/>
      <c r="H3" s="280"/>
    </row>
    <row r="4" spans="1:8" ht="13.5" customHeight="1">
      <c r="A4" s="4"/>
      <c r="B4" s="53"/>
      <c r="C4" s="53"/>
      <c r="H4" s="54"/>
    </row>
    <row r="5" spans="1:8" ht="13.5" customHeight="1">
      <c r="A5" s="4"/>
      <c r="B5" s="53"/>
      <c r="C5" s="53"/>
      <c r="H5" s="54"/>
    </row>
    <row r="6" spans="1:8" ht="13.5" customHeight="1">
      <c r="A6" s="75" t="s">
        <v>112</v>
      </c>
      <c r="B6" s="76"/>
      <c r="C6" s="76"/>
      <c r="D6" s="75"/>
      <c r="E6" s="75"/>
      <c r="F6" s="75"/>
      <c r="G6" s="75"/>
      <c r="H6" s="79"/>
    </row>
    <row r="7" spans="1:8" ht="1.5" customHeight="1">
      <c r="A7" s="75"/>
      <c r="B7" s="76"/>
      <c r="C7" s="76"/>
      <c r="D7" s="75"/>
      <c r="E7" s="75"/>
      <c r="F7" s="75"/>
      <c r="G7" s="75"/>
      <c r="H7" s="79"/>
    </row>
    <row r="8" spans="1:8" s="55" customFormat="1" ht="27" customHeight="1">
      <c r="A8" s="102" t="s">
        <v>109</v>
      </c>
      <c r="B8" s="78" t="s">
        <v>63</v>
      </c>
      <c r="C8" s="78" t="s">
        <v>64</v>
      </c>
      <c r="D8" s="78" t="s">
        <v>65</v>
      </c>
      <c r="E8" s="78" t="s">
        <v>66</v>
      </c>
      <c r="F8" s="78" t="s">
        <v>67</v>
      </c>
      <c r="G8" s="78" t="s">
        <v>105</v>
      </c>
      <c r="H8" s="78" t="s">
        <v>106</v>
      </c>
    </row>
    <row r="9" spans="1:8" s="124" customFormat="1" ht="3" customHeight="1">
      <c r="A9" s="116"/>
      <c r="B9" s="122"/>
      <c r="C9" s="122"/>
      <c r="D9" s="122"/>
      <c r="E9" s="122"/>
      <c r="F9" s="122"/>
      <c r="G9" s="122"/>
      <c r="H9" s="122"/>
    </row>
    <row r="10" spans="1:8" s="55" customFormat="1" ht="13.5" customHeight="1">
      <c r="A10" s="7" t="s">
        <v>182</v>
      </c>
      <c r="B10" s="200">
        <v>1</v>
      </c>
      <c r="C10" s="200">
        <v>1</v>
      </c>
      <c r="D10" s="200">
        <v>0.7142857</v>
      </c>
      <c r="E10" s="200">
        <v>0.9090909</v>
      </c>
      <c r="F10" s="200">
        <v>1</v>
      </c>
      <c r="G10" s="200" t="s">
        <v>2</v>
      </c>
      <c r="H10" s="200" t="s">
        <v>2</v>
      </c>
    </row>
    <row r="11" spans="1:8" s="55" customFormat="1" ht="13.5" customHeight="1">
      <c r="A11" s="7" t="s">
        <v>0</v>
      </c>
      <c r="B11" s="200" t="s">
        <v>2</v>
      </c>
      <c r="C11" s="200">
        <v>1</v>
      </c>
      <c r="D11" s="200">
        <v>1</v>
      </c>
      <c r="E11" s="200">
        <v>1</v>
      </c>
      <c r="F11" s="200">
        <v>1</v>
      </c>
      <c r="G11" s="200" t="s">
        <v>2</v>
      </c>
      <c r="H11" s="200" t="s">
        <v>2</v>
      </c>
    </row>
    <row r="12" spans="1:8" s="55" customFormat="1" ht="13.5" customHeight="1">
      <c r="A12" s="7" t="s">
        <v>68</v>
      </c>
      <c r="B12" s="200">
        <v>0.9849246</v>
      </c>
      <c r="C12" s="200">
        <v>0.9510908</v>
      </c>
      <c r="D12" s="200">
        <v>0.8292287</v>
      </c>
      <c r="E12" s="200">
        <v>0.7372003</v>
      </c>
      <c r="F12" s="200">
        <v>1</v>
      </c>
      <c r="G12" s="200">
        <v>0.7314488</v>
      </c>
      <c r="H12" s="200" t="s">
        <v>2</v>
      </c>
    </row>
    <row r="13" spans="1:8" s="55" customFormat="1" ht="13.5" customHeight="1">
      <c r="A13" s="39" t="s">
        <v>1</v>
      </c>
      <c r="B13" s="200">
        <v>1</v>
      </c>
      <c r="C13" s="200">
        <v>0.9591837</v>
      </c>
      <c r="D13" s="200">
        <v>0.9223301</v>
      </c>
      <c r="E13" s="200">
        <v>0.6865672</v>
      </c>
      <c r="F13" s="200" t="s">
        <v>2</v>
      </c>
      <c r="G13" s="200">
        <v>0.751046</v>
      </c>
      <c r="H13" s="200" t="s">
        <v>2</v>
      </c>
    </row>
    <row r="14" spans="1:8" s="55" customFormat="1" ht="13.5" customHeight="1">
      <c r="A14" s="7" t="s">
        <v>3</v>
      </c>
      <c r="B14" s="200">
        <v>0.986014</v>
      </c>
      <c r="C14" s="200">
        <v>0.9518793</v>
      </c>
      <c r="D14" s="200">
        <v>0.8921986</v>
      </c>
      <c r="E14" s="200">
        <v>0.8556701</v>
      </c>
      <c r="F14" s="200">
        <v>0.9545455</v>
      </c>
      <c r="G14" s="200">
        <v>1</v>
      </c>
      <c r="H14" s="200" t="s">
        <v>2</v>
      </c>
    </row>
    <row r="15" spans="1:8" s="55" customFormat="1" ht="13.5" customHeight="1">
      <c r="A15" s="7" t="s">
        <v>4</v>
      </c>
      <c r="B15" s="200" t="s">
        <v>2</v>
      </c>
      <c r="C15" s="200">
        <v>0.9444444</v>
      </c>
      <c r="D15" s="200">
        <v>0.6</v>
      </c>
      <c r="E15" s="200">
        <v>0.8</v>
      </c>
      <c r="F15" s="200" t="s">
        <v>2</v>
      </c>
      <c r="G15" s="200" t="s">
        <v>2</v>
      </c>
      <c r="H15" s="200" t="s">
        <v>2</v>
      </c>
    </row>
    <row r="16" spans="1:8" s="55" customFormat="1" ht="13.5" customHeight="1">
      <c r="A16" s="7" t="s">
        <v>5</v>
      </c>
      <c r="B16" s="200" t="s">
        <v>2</v>
      </c>
      <c r="C16" s="200">
        <v>0.9285714</v>
      </c>
      <c r="D16" s="200">
        <v>0.9333333</v>
      </c>
      <c r="E16" s="200">
        <v>1</v>
      </c>
      <c r="F16" s="200" t="s">
        <v>2</v>
      </c>
      <c r="G16" s="200" t="s">
        <v>2</v>
      </c>
      <c r="H16" s="200" t="s">
        <v>2</v>
      </c>
    </row>
    <row r="17" spans="1:8" s="55" customFormat="1" ht="13.5" customHeight="1">
      <c r="A17" s="7" t="s">
        <v>6</v>
      </c>
      <c r="B17" s="200">
        <v>0.9913043</v>
      </c>
      <c r="C17" s="200">
        <v>0.944186</v>
      </c>
      <c r="D17" s="200">
        <v>0.8988764</v>
      </c>
      <c r="E17" s="200">
        <v>0.8478261</v>
      </c>
      <c r="F17" s="200">
        <v>1</v>
      </c>
      <c r="G17" s="200" t="s">
        <v>2</v>
      </c>
      <c r="H17" s="200" t="s">
        <v>2</v>
      </c>
    </row>
    <row r="18" spans="1:8" s="55" customFormat="1" ht="13.5" customHeight="1">
      <c r="A18" s="7" t="s">
        <v>7</v>
      </c>
      <c r="B18" s="200">
        <v>1</v>
      </c>
      <c r="C18" s="200">
        <v>0.9655172</v>
      </c>
      <c r="D18" s="200">
        <v>0.9268293</v>
      </c>
      <c r="E18" s="200">
        <v>0.9487179</v>
      </c>
      <c r="F18" s="200">
        <v>1</v>
      </c>
      <c r="G18" s="200" t="s">
        <v>2</v>
      </c>
      <c r="H18" s="200" t="s">
        <v>2</v>
      </c>
    </row>
    <row r="19" spans="1:8" s="55" customFormat="1" ht="13.5" customHeight="1">
      <c r="A19" s="7" t="s">
        <v>8</v>
      </c>
      <c r="B19" s="200">
        <v>1</v>
      </c>
      <c r="C19" s="200">
        <v>1</v>
      </c>
      <c r="D19" s="200">
        <v>1</v>
      </c>
      <c r="E19" s="200">
        <v>0.75</v>
      </c>
      <c r="F19" s="200">
        <v>1</v>
      </c>
      <c r="G19" s="200" t="s">
        <v>2</v>
      </c>
      <c r="H19" s="200" t="s">
        <v>2</v>
      </c>
    </row>
    <row r="20" spans="1:8" s="55" customFormat="1" ht="13.5" customHeight="1">
      <c r="A20" s="7" t="s">
        <v>9</v>
      </c>
      <c r="B20" s="200">
        <v>1</v>
      </c>
      <c r="C20" s="200">
        <v>1</v>
      </c>
      <c r="D20" s="200">
        <v>1</v>
      </c>
      <c r="E20" s="200" t="s">
        <v>2</v>
      </c>
      <c r="F20" s="200">
        <v>1</v>
      </c>
      <c r="G20" s="200" t="s">
        <v>2</v>
      </c>
      <c r="H20" s="200" t="s">
        <v>2</v>
      </c>
    </row>
    <row r="21" spans="1:8" s="55" customFormat="1" ht="13.5" customHeight="1">
      <c r="A21" s="7" t="s">
        <v>10</v>
      </c>
      <c r="B21" s="200">
        <v>0.976378</v>
      </c>
      <c r="C21" s="200">
        <v>0.933685</v>
      </c>
      <c r="D21" s="200">
        <v>0.8863636</v>
      </c>
      <c r="E21" s="200">
        <v>0.8773234</v>
      </c>
      <c r="F21" s="200">
        <v>1</v>
      </c>
      <c r="G21" s="200">
        <v>0.9230769</v>
      </c>
      <c r="H21" s="200">
        <v>1</v>
      </c>
    </row>
    <row r="22" spans="1:8" s="55" customFormat="1" ht="13.5" customHeight="1">
      <c r="A22" s="7"/>
      <c r="B22" s="200"/>
      <c r="C22" s="200"/>
      <c r="D22" s="200"/>
      <c r="E22" s="200"/>
      <c r="F22" s="200"/>
      <c r="G22" s="200"/>
      <c r="H22" s="200"/>
    </row>
    <row r="23" spans="1:8" s="55" customFormat="1" ht="13.5" customHeight="1">
      <c r="A23" s="7" t="s">
        <v>69</v>
      </c>
      <c r="B23" s="200" t="s">
        <v>2</v>
      </c>
      <c r="C23" s="200">
        <v>0.7619048</v>
      </c>
      <c r="D23" s="200">
        <v>0.6530612</v>
      </c>
      <c r="E23" s="200">
        <v>0.754386</v>
      </c>
      <c r="F23" s="200">
        <v>1</v>
      </c>
      <c r="G23" s="200">
        <v>0.8571429</v>
      </c>
      <c r="H23" s="200" t="s">
        <v>2</v>
      </c>
    </row>
    <row r="24" spans="1:8" s="55" customFormat="1" ht="13.5" customHeight="1">
      <c r="A24" s="7" t="s">
        <v>11</v>
      </c>
      <c r="B24" s="200">
        <v>0.9391304</v>
      </c>
      <c r="C24" s="200">
        <v>0.7940555</v>
      </c>
      <c r="D24" s="200">
        <v>0.6806064</v>
      </c>
      <c r="E24" s="200">
        <v>0.6196518</v>
      </c>
      <c r="F24" s="200">
        <v>0.9295775</v>
      </c>
      <c r="G24" s="200">
        <v>0.7291196</v>
      </c>
      <c r="H24" s="200">
        <v>0.5</v>
      </c>
    </row>
    <row r="25" spans="1:8" s="55" customFormat="1" ht="13.5" customHeight="1">
      <c r="A25" s="7"/>
      <c r="B25" s="200"/>
      <c r="C25" s="200"/>
      <c r="D25" s="200"/>
      <c r="E25" s="200"/>
      <c r="F25" s="200"/>
      <c r="G25" s="200"/>
      <c r="H25" s="200"/>
    </row>
    <row r="26" spans="1:8" s="124" customFormat="1" ht="13.5" customHeight="1">
      <c r="A26" s="7" t="s">
        <v>12</v>
      </c>
      <c r="B26" s="200">
        <v>0.9213483</v>
      </c>
      <c r="C26" s="200">
        <v>0.8891993</v>
      </c>
      <c r="D26" s="200">
        <v>0.6520987</v>
      </c>
      <c r="E26" s="200">
        <v>0.5737327</v>
      </c>
      <c r="F26" s="200">
        <v>0.902439</v>
      </c>
      <c r="G26" s="200">
        <v>0.7388889</v>
      </c>
      <c r="H26" s="200" t="s">
        <v>2</v>
      </c>
    </row>
    <row r="27" spans="1:8" s="55" customFormat="1" ht="13.5" customHeight="1">
      <c r="A27" s="223" t="s">
        <v>13</v>
      </c>
      <c r="B27" s="200" t="s">
        <v>2</v>
      </c>
      <c r="C27" s="200">
        <v>1</v>
      </c>
      <c r="D27" s="200">
        <v>0.7692308</v>
      </c>
      <c r="E27" s="200">
        <v>0.8571429</v>
      </c>
      <c r="F27" s="200" t="s">
        <v>2</v>
      </c>
      <c r="G27" s="200">
        <v>0.9677419</v>
      </c>
      <c r="H27" s="200" t="s">
        <v>2</v>
      </c>
    </row>
    <row r="28" spans="1:8" s="55" customFormat="1" ht="13.5" customHeight="1">
      <c r="A28" s="7" t="s">
        <v>14</v>
      </c>
      <c r="B28" s="200">
        <v>0.9333333</v>
      </c>
      <c r="C28" s="200">
        <v>0.919252</v>
      </c>
      <c r="D28" s="200">
        <v>0.6836384</v>
      </c>
      <c r="E28" s="200">
        <v>0.6246154</v>
      </c>
      <c r="F28" s="200">
        <v>0.9090909</v>
      </c>
      <c r="G28" s="200">
        <v>0.7571429</v>
      </c>
      <c r="H28" s="200" t="s">
        <v>2</v>
      </c>
    </row>
    <row r="29" spans="1:8" s="55" customFormat="1" ht="13.5" customHeight="1">
      <c r="A29" s="7" t="s">
        <v>15</v>
      </c>
      <c r="B29" s="200" t="s">
        <v>2</v>
      </c>
      <c r="C29" s="200" t="s">
        <v>2</v>
      </c>
      <c r="D29" s="200">
        <v>1</v>
      </c>
      <c r="E29" s="200">
        <v>1</v>
      </c>
      <c r="F29" s="200">
        <v>0.75</v>
      </c>
      <c r="G29" s="200" t="s">
        <v>2</v>
      </c>
      <c r="H29" s="200" t="s">
        <v>2</v>
      </c>
    </row>
    <row r="30" spans="1:8" s="55" customFormat="1" ht="13.5" customHeight="1">
      <c r="A30" s="7" t="s">
        <v>16</v>
      </c>
      <c r="B30" s="200" t="s">
        <v>2</v>
      </c>
      <c r="C30" s="200">
        <v>0.6875</v>
      </c>
      <c r="D30" s="200">
        <v>0.7179487</v>
      </c>
      <c r="E30" s="200">
        <v>0.5882353</v>
      </c>
      <c r="F30" s="200" t="s">
        <v>2</v>
      </c>
      <c r="G30" s="200">
        <v>0.6428571</v>
      </c>
      <c r="H30" s="200" t="s">
        <v>2</v>
      </c>
    </row>
    <row r="31" spans="1:8" s="55" customFormat="1" ht="13.5" customHeight="1">
      <c r="A31" s="7" t="s">
        <v>17</v>
      </c>
      <c r="B31" s="200">
        <v>0.925</v>
      </c>
      <c r="C31" s="200">
        <v>0.8760766</v>
      </c>
      <c r="D31" s="200">
        <v>0.6443299</v>
      </c>
      <c r="E31" s="200">
        <v>0.6324324</v>
      </c>
      <c r="F31" s="200">
        <v>0.969697</v>
      </c>
      <c r="G31" s="200">
        <v>0.8870968</v>
      </c>
      <c r="H31" s="200" t="s">
        <v>2</v>
      </c>
    </row>
    <row r="32" spans="1:8" s="55" customFormat="1" ht="13.5" customHeight="1">
      <c r="A32" s="7"/>
      <c r="B32" s="200"/>
      <c r="C32" s="200"/>
      <c r="D32" s="200"/>
      <c r="E32" s="200"/>
      <c r="F32" s="200"/>
      <c r="G32" s="200"/>
      <c r="H32" s="200"/>
    </row>
    <row r="33" spans="1:8" s="55" customFormat="1" ht="13.5" customHeight="1">
      <c r="A33" s="7" t="s">
        <v>18</v>
      </c>
      <c r="B33" s="200" t="s">
        <v>2</v>
      </c>
      <c r="C33" s="200">
        <v>1</v>
      </c>
      <c r="D33" s="200">
        <v>0.8813559</v>
      </c>
      <c r="E33" s="200">
        <v>0.9032258</v>
      </c>
      <c r="F33" s="200">
        <v>1</v>
      </c>
      <c r="G33" s="200" t="s">
        <v>2</v>
      </c>
      <c r="H33" s="200" t="s">
        <v>2</v>
      </c>
    </row>
    <row r="34" spans="1:8" s="55" customFormat="1" ht="13.5" customHeight="1">
      <c r="A34" s="7" t="s">
        <v>19</v>
      </c>
      <c r="B34" s="200">
        <v>1</v>
      </c>
      <c r="C34" s="200">
        <v>0.992278</v>
      </c>
      <c r="D34" s="200">
        <v>0.9</v>
      </c>
      <c r="E34" s="200">
        <v>0.7391304</v>
      </c>
      <c r="F34" s="200">
        <v>0.8333333</v>
      </c>
      <c r="G34" s="200">
        <v>0.6470588</v>
      </c>
      <c r="H34" s="200" t="s">
        <v>2</v>
      </c>
    </row>
    <row r="35" spans="1:8" s="55" customFormat="1" ht="13.5" customHeight="1">
      <c r="A35" s="7" t="s">
        <v>20</v>
      </c>
      <c r="B35" s="200">
        <v>0.974359</v>
      </c>
      <c r="C35" s="200">
        <v>0.9201733</v>
      </c>
      <c r="D35" s="200">
        <v>0.7113821</v>
      </c>
      <c r="E35" s="200">
        <v>0.6246719</v>
      </c>
      <c r="F35" s="200">
        <v>0.9</v>
      </c>
      <c r="G35" s="200">
        <v>0.75</v>
      </c>
      <c r="H35" s="200" t="s">
        <v>2</v>
      </c>
    </row>
    <row r="36" spans="1:8" s="55" customFormat="1" ht="13.5" customHeight="1">
      <c r="A36" s="7" t="s">
        <v>21</v>
      </c>
      <c r="B36" s="200">
        <v>0.9784483</v>
      </c>
      <c r="C36" s="200">
        <v>0.9493976</v>
      </c>
      <c r="D36" s="200">
        <v>0.7698164</v>
      </c>
      <c r="E36" s="200">
        <v>0.7471483</v>
      </c>
      <c r="F36" s="200">
        <v>1</v>
      </c>
      <c r="G36" s="200">
        <v>0.6515152</v>
      </c>
      <c r="H36" s="200">
        <v>1</v>
      </c>
    </row>
    <row r="37" spans="1:8" s="55" customFormat="1" ht="13.5" customHeight="1">
      <c r="A37" s="7" t="s">
        <v>22</v>
      </c>
      <c r="B37" s="200">
        <v>0.6666667</v>
      </c>
      <c r="C37" s="200">
        <v>0.8765432</v>
      </c>
      <c r="D37" s="200">
        <v>0.7462942</v>
      </c>
      <c r="E37" s="200">
        <v>0.7525</v>
      </c>
      <c r="F37" s="200">
        <v>1</v>
      </c>
      <c r="G37" s="200">
        <v>0.6666667</v>
      </c>
      <c r="H37" s="200" t="s">
        <v>2</v>
      </c>
    </row>
    <row r="38" spans="1:8" s="55" customFormat="1" ht="13.5" customHeight="1">
      <c r="A38" s="7" t="s">
        <v>23</v>
      </c>
      <c r="B38" s="200" t="s">
        <v>2</v>
      </c>
      <c r="C38" s="200">
        <v>0.9375</v>
      </c>
      <c r="D38" s="200">
        <v>0.6136364</v>
      </c>
      <c r="E38" s="200">
        <v>0.5694444</v>
      </c>
      <c r="F38" s="200" t="s">
        <v>2</v>
      </c>
      <c r="G38" s="200">
        <v>0.7777778</v>
      </c>
      <c r="H38" s="200" t="s">
        <v>2</v>
      </c>
    </row>
    <row r="39" spans="1:8" s="55" customFormat="1" ht="13.5" customHeight="1">
      <c r="A39" s="7" t="s">
        <v>24</v>
      </c>
      <c r="B39" s="200" t="s">
        <v>2</v>
      </c>
      <c r="C39" s="200">
        <v>0.8139535</v>
      </c>
      <c r="D39" s="200">
        <v>0.7567568</v>
      </c>
      <c r="E39" s="200">
        <v>0.8571429</v>
      </c>
      <c r="F39" s="200" t="s">
        <v>2</v>
      </c>
      <c r="G39" s="200">
        <v>0.7142857</v>
      </c>
      <c r="H39" s="200" t="s">
        <v>2</v>
      </c>
    </row>
    <row r="40" spans="1:8" s="55" customFormat="1" ht="13.5" customHeight="1">
      <c r="A40" s="7" t="s">
        <v>25</v>
      </c>
      <c r="B40" s="200">
        <v>0.9333333</v>
      </c>
      <c r="C40" s="200">
        <v>0.8436831</v>
      </c>
      <c r="D40" s="200">
        <v>0.5346535</v>
      </c>
      <c r="E40" s="200">
        <v>0.4386792</v>
      </c>
      <c r="F40" s="200">
        <v>0.8</v>
      </c>
      <c r="G40" s="200" t="s">
        <v>2</v>
      </c>
      <c r="H40" s="200" t="s">
        <v>2</v>
      </c>
    </row>
    <row r="41" spans="1:8" s="55" customFormat="1" ht="13.5" customHeight="1">
      <c r="A41" s="7" t="s">
        <v>26</v>
      </c>
      <c r="B41" s="200" t="s">
        <v>2</v>
      </c>
      <c r="C41" s="200">
        <v>0.9090909</v>
      </c>
      <c r="D41" s="200">
        <v>0.8541667</v>
      </c>
      <c r="E41" s="200">
        <v>0.775</v>
      </c>
      <c r="F41" s="200" t="s">
        <v>2</v>
      </c>
      <c r="G41" s="200">
        <v>0.8712121</v>
      </c>
      <c r="H41" s="200" t="s">
        <v>2</v>
      </c>
    </row>
    <row r="42" spans="1:8" s="55" customFormat="1" ht="13.5" customHeight="1">
      <c r="A42" s="7"/>
      <c r="B42" s="194"/>
      <c r="C42" s="194"/>
      <c r="D42" s="194"/>
      <c r="E42" s="194"/>
      <c r="F42" s="194"/>
      <c r="G42" s="194"/>
      <c r="H42" s="194"/>
    </row>
    <row r="43" spans="1:8" s="55" customFormat="1" ht="13.5" customHeight="1">
      <c r="A43" s="7" t="s">
        <v>27</v>
      </c>
      <c r="B43" s="200">
        <v>0.7222222</v>
      </c>
      <c r="C43" s="200">
        <v>0.8491935</v>
      </c>
      <c r="D43" s="200">
        <v>0.8129921</v>
      </c>
      <c r="E43" s="200">
        <v>0.7756757</v>
      </c>
      <c r="F43" s="200">
        <v>0.6666667</v>
      </c>
      <c r="G43" s="200">
        <v>0.8</v>
      </c>
      <c r="H43" s="200" t="s">
        <v>2</v>
      </c>
    </row>
    <row r="44" spans="1:8" s="55" customFormat="1" ht="13.5" customHeight="1">
      <c r="A44" s="7" t="s">
        <v>28</v>
      </c>
      <c r="B44" s="200">
        <v>0.8088235</v>
      </c>
      <c r="C44" s="200">
        <v>0.8952557</v>
      </c>
      <c r="D44" s="200">
        <v>0.7645182</v>
      </c>
      <c r="E44" s="200">
        <v>0.6720117</v>
      </c>
      <c r="F44" s="200">
        <v>0.8333333</v>
      </c>
      <c r="G44" s="200">
        <v>0.8505747</v>
      </c>
      <c r="H44" s="200" t="s">
        <v>2</v>
      </c>
    </row>
    <row r="45" spans="1:8" s="55" customFormat="1" ht="13.5" customHeight="1">
      <c r="A45" s="7" t="s">
        <v>29</v>
      </c>
      <c r="B45" s="200" t="s">
        <v>2</v>
      </c>
      <c r="C45" s="200">
        <v>0.8888889</v>
      </c>
      <c r="D45" s="200">
        <v>0.7254902</v>
      </c>
      <c r="E45" s="200">
        <v>0.8333333</v>
      </c>
      <c r="F45" s="200" t="s">
        <v>2</v>
      </c>
      <c r="G45" s="200">
        <v>0.8640483</v>
      </c>
      <c r="H45" s="200" t="s">
        <v>2</v>
      </c>
    </row>
    <row r="46" spans="1:8" s="55" customFormat="1" ht="13.5" customHeight="1">
      <c r="A46" s="7" t="s">
        <v>61</v>
      </c>
      <c r="B46" s="200" t="s">
        <v>2</v>
      </c>
      <c r="C46" s="200" t="s">
        <v>2</v>
      </c>
      <c r="D46" s="200" t="s">
        <v>2</v>
      </c>
      <c r="E46" s="200" t="s">
        <v>2</v>
      </c>
      <c r="F46" s="200" t="s">
        <v>2</v>
      </c>
      <c r="G46" s="200">
        <v>1</v>
      </c>
      <c r="H46" s="200" t="s">
        <v>2</v>
      </c>
    </row>
    <row r="47" spans="1:8" s="55" customFormat="1" ht="13.5" customHeight="1">
      <c r="A47" s="7" t="s">
        <v>30</v>
      </c>
      <c r="B47" s="200">
        <v>0.8163265</v>
      </c>
      <c r="C47" s="200">
        <v>0.8590078</v>
      </c>
      <c r="D47" s="200">
        <v>0.7743945</v>
      </c>
      <c r="E47" s="200">
        <v>0.7275</v>
      </c>
      <c r="F47" s="200">
        <v>0.3333333</v>
      </c>
      <c r="G47" s="200">
        <v>0.7333333</v>
      </c>
      <c r="H47" s="200" t="s">
        <v>2</v>
      </c>
    </row>
    <row r="48" spans="1:8" s="55" customFormat="1" ht="13.5" customHeight="1">
      <c r="A48" s="39" t="s">
        <v>31</v>
      </c>
      <c r="B48" s="200" t="s">
        <v>2</v>
      </c>
      <c r="C48" s="200">
        <v>1</v>
      </c>
      <c r="D48" s="200">
        <v>0</v>
      </c>
      <c r="E48" s="200">
        <v>0</v>
      </c>
      <c r="F48" s="200" t="s">
        <v>2</v>
      </c>
      <c r="G48" s="200">
        <v>0.7847534</v>
      </c>
      <c r="H48" s="200" t="s">
        <v>2</v>
      </c>
    </row>
    <row r="49" spans="1:8" s="55" customFormat="1" ht="13.5" customHeight="1">
      <c r="A49" s="7" t="s">
        <v>32</v>
      </c>
      <c r="B49" s="200" t="s">
        <v>2</v>
      </c>
      <c r="C49" s="200">
        <v>0.96875</v>
      </c>
      <c r="D49" s="200">
        <v>0.9817518</v>
      </c>
      <c r="E49" s="200">
        <v>0.9791667</v>
      </c>
      <c r="F49" s="200">
        <v>1</v>
      </c>
      <c r="G49" s="200">
        <v>1</v>
      </c>
      <c r="H49" s="200" t="s">
        <v>2</v>
      </c>
    </row>
    <row r="50" spans="1:8" s="55" customFormat="1" ht="13.5" customHeight="1">
      <c r="A50" s="12" t="s">
        <v>34</v>
      </c>
      <c r="B50" s="200" t="s">
        <v>2</v>
      </c>
      <c r="C50" s="200">
        <v>0.8095238</v>
      </c>
      <c r="D50" s="200">
        <v>0.9416667</v>
      </c>
      <c r="E50" s="200">
        <v>1</v>
      </c>
      <c r="F50" s="200">
        <v>1</v>
      </c>
      <c r="G50" s="200">
        <v>0.78125</v>
      </c>
      <c r="H50" s="200">
        <v>1</v>
      </c>
    </row>
    <row r="51" spans="1:8" s="55" customFormat="1" ht="13.5" customHeight="1">
      <c r="A51" s="7" t="s">
        <v>35</v>
      </c>
      <c r="B51" s="200" t="s">
        <v>2</v>
      </c>
      <c r="C51" s="200" t="s">
        <v>2</v>
      </c>
      <c r="D51" s="200" t="s">
        <v>2</v>
      </c>
      <c r="E51" s="200" t="s">
        <v>2</v>
      </c>
      <c r="F51" s="200" t="s">
        <v>2</v>
      </c>
      <c r="G51" s="200">
        <v>0.6533333</v>
      </c>
      <c r="H51" s="200" t="s">
        <v>2</v>
      </c>
    </row>
    <row r="52" spans="1:8" s="55" customFormat="1" ht="13.5" customHeight="1">
      <c r="A52" s="7" t="s">
        <v>36</v>
      </c>
      <c r="B52" s="200" t="s">
        <v>2</v>
      </c>
      <c r="C52" s="200">
        <v>0.9166667</v>
      </c>
      <c r="D52" s="200">
        <v>0.7777778</v>
      </c>
      <c r="E52" s="200">
        <v>0.8333333</v>
      </c>
      <c r="F52" s="200" t="s">
        <v>2</v>
      </c>
      <c r="G52" s="200" t="s">
        <v>2</v>
      </c>
      <c r="H52" s="200" t="s">
        <v>2</v>
      </c>
    </row>
    <row r="53" spans="1:8" s="55" customFormat="1" ht="13.5" customHeight="1">
      <c r="A53" s="12" t="s">
        <v>98</v>
      </c>
      <c r="B53" s="200" t="s">
        <v>2</v>
      </c>
      <c r="C53" s="200">
        <v>1</v>
      </c>
      <c r="D53" s="200">
        <v>0.9090909</v>
      </c>
      <c r="E53" s="200">
        <v>0.8064516</v>
      </c>
      <c r="F53" s="200" t="s">
        <v>2</v>
      </c>
      <c r="G53" s="200">
        <v>0.816568</v>
      </c>
      <c r="H53" s="200" t="s">
        <v>2</v>
      </c>
    </row>
    <row r="54" spans="1:8" s="55" customFormat="1" ht="13.5" customHeight="1">
      <c r="A54" s="7" t="s">
        <v>37</v>
      </c>
      <c r="B54" s="200">
        <v>1</v>
      </c>
      <c r="C54" s="200">
        <v>1</v>
      </c>
      <c r="D54" s="200">
        <v>0.9664179</v>
      </c>
      <c r="E54" s="200">
        <v>0.9612403</v>
      </c>
      <c r="F54" s="200" t="s">
        <v>2</v>
      </c>
      <c r="G54" s="200" t="s">
        <v>2</v>
      </c>
      <c r="H54" s="200" t="s">
        <v>2</v>
      </c>
    </row>
    <row r="55" spans="1:8" s="55" customFormat="1" ht="13.5" customHeight="1">
      <c r="A55" s="13" t="s">
        <v>99</v>
      </c>
      <c r="B55" s="200" t="s">
        <v>2</v>
      </c>
      <c r="C55" s="200">
        <v>0.9178082</v>
      </c>
      <c r="D55" s="200">
        <v>1</v>
      </c>
      <c r="E55" s="200">
        <v>1</v>
      </c>
      <c r="F55" s="200" t="s">
        <v>2</v>
      </c>
      <c r="G55" s="200">
        <v>0.7631579</v>
      </c>
      <c r="H55" s="200" t="s">
        <v>2</v>
      </c>
    </row>
    <row r="56" spans="1:8" s="55" customFormat="1" ht="13.5" customHeight="1">
      <c r="A56" s="39" t="s">
        <v>38</v>
      </c>
      <c r="B56" s="200" t="s">
        <v>2</v>
      </c>
      <c r="C56" s="200" t="s">
        <v>2</v>
      </c>
      <c r="D56" s="200">
        <v>0.7391304</v>
      </c>
      <c r="E56" s="200">
        <v>0.75</v>
      </c>
      <c r="F56" s="200" t="s">
        <v>2</v>
      </c>
      <c r="G56" s="200" t="s">
        <v>2</v>
      </c>
      <c r="H56" s="200" t="s">
        <v>2</v>
      </c>
    </row>
    <row r="57" spans="1:8" s="55" customFormat="1" ht="13.5" customHeight="1">
      <c r="A57" s="7" t="s">
        <v>39</v>
      </c>
      <c r="B57" s="200">
        <v>0.9411765</v>
      </c>
      <c r="C57" s="200">
        <v>0.9205681</v>
      </c>
      <c r="D57" s="200">
        <v>0.8355263</v>
      </c>
      <c r="E57" s="200">
        <v>0.7644928</v>
      </c>
      <c r="F57" s="200">
        <v>1</v>
      </c>
      <c r="G57" s="200" t="s">
        <v>2</v>
      </c>
      <c r="H57" s="200" t="s">
        <v>2</v>
      </c>
    </row>
    <row r="58" spans="1:8" s="55" customFormat="1" ht="13.5" customHeight="1">
      <c r="A58" s="12" t="s">
        <v>100</v>
      </c>
      <c r="B58" s="200">
        <v>1</v>
      </c>
      <c r="C58" s="200">
        <v>0.704918</v>
      </c>
      <c r="D58" s="200">
        <v>1</v>
      </c>
      <c r="E58" s="200">
        <v>1</v>
      </c>
      <c r="F58" s="200">
        <v>0</v>
      </c>
      <c r="G58" s="200">
        <v>0.8516746</v>
      </c>
      <c r="H58" s="200">
        <v>1</v>
      </c>
    </row>
    <row r="59" spans="1:8" s="55" customFormat="1" ht="13.5" customHeight="1">
      <c r="A59" s="12" t="s">
        <v>40</v>
      </c>
      <c r="B59" s="200" t="s">
        <v>2</v>
      </c>
      <c r="C59" s="200" t="s">
        <v>2</v>
      </c>
      <c r="D59" s="200" t="s">
        <v>2</v>
      </c>
      <c r="E59" s="200" t="s">
        <v>2</v>
      </c>
      <c r="F59" s="200" t="s">
        <v>2</v>
      </c>
      <c r="G59" s="200">
        <v>0.9252336</v>
      </c>
      <c r="H59" s="200" t="s">
        <v>2</v>
      </c>
    </row>
    <row r="60" spans="1:8" s="55" customFormat="1" ht="13.5" customHeight="1">
      <c r="A60" s="7" t="s">
        <v>175</v>
      </c>
      <c r="B60" s="200" t="s">
        <v>2</v>
      </c>
      <c r="C60" s="200">
        <v>0</v>
      </c>
      <c r="D60" s="200">
        <v>0.8666667</v>
      </c>
      <c r="E60" s="200">
        <v>0.9090909</v>
      </c>
      <c r="F60" s="200" t="s">
        <v>2</v>
      </c>
      <c r="G60" s="200">
        <v>0.8726115</v>
      </c>
      <c r="H60" s="200" t="s">
        <v>2</v>
      </c>
    </row>
    <row r="61" spans="1:8" s="55" customFormat="1" ht="13.5" customHeight="1">
      <c r="A61" s="7" t="s">
        <v>41</v>
      </c>
      <c r="B61" s="200" t="s">
        <v>2</v>
      </c>
      <c r="C61" s="200">
        <v>0.8861789</v>
      </c>
      <c r="D61" s="200">
        <v>0.7619048</v>
      </c>
      <c r="E61" s="200">
        <v>0.8095238</v>
      </c>
      <c r="F61" s="200" t="s">
        <v>2</v>
      </c>
      <c r="G61" s="200" t="s">
        <v>2</v>
      </c>
      <c r="H61" s="200" t="s">
        <v>2</v>
      </c>
    </row>
    <row r="62" spans="1:8" s="55" customFormat="1" ht="13.5" customHeight="1">
      <c r="A62" s="7" t="s">
        <v>42</v>
      </c>
      <c r="B62" s="200">
        <v>1</v>
      </c>
      <c r="C62" s="200">
        <v>0.7724551</v>
      </c>
      <c r="D62" s="200">
        <v>0.7058824</v>
      </c>
      <c r="E62" s="200">
        <v>0.6976744</v>
      </c>
      <c r="F62" s="200" t="s">
        <v>2</v>
      </c>
      <c r="G62" s="200" t="s">
        <v>2</v>
      </c>
      <c r="H62" s="200" t="s">
        <v>2</v>
      </c>
    </row>
    <row r="63" spans="1:8" s="55" customFormat="1" ht="13.5" customHeight="1">
      <c r="A63" s="7" t="s">
        <v>43</v>
      </c>
      <c r="B63" s="200" t="s">
        <v>2</v>
      </c>
      <c r="C63" s="200">
        <v>0.6</v>
      </c>
      <c r="D63" s="200">
        <v>0.7037037</v>
      </c>
      <c r="E63" s="200">
        <v>0.6</v>
      </c>
      <c r="F63" s="200" t="s">
        <v>2</v>
      </c>
      <c r="G63" s="200" t="s">
        <v>2</v>
      </c>
      <c r="H63" s="200" t="s">
        <v>2</v>
      </c>
    </row>
    <row r="64" spans="1:8" s="55" customFormat="1" ht="13.5" customHeight="1">
      <c r="A64" s="13" t="s">
        <v>101</v>
      </c>
      <c r="B64" s="200" t="s">
        <v>2</v>
      </c>
      <c r="C64" s="200">
        <v>1</v>
      </c>
      <c r="D64" s="200">
        <v>0.98</v>
      </c>
      <c r="E64" s="200">
        <v>0.9090909</v>
      </c>
      <c r="F64" s="200" t="s">
        <v>2</v>
      </c>
      <c r="G64" s="200">
        <v>0.9642857</v>
      </c>
      <c r="H64" s="200" t="s">
        <v>2</v>
      </c>
    </row>
    <row r="65" spans="1:8" s="55" customFormat="1" ht="13.5" customHeight="1">
      <c r="A65" s="7" t="s">
        <v>44</v>
      </c>
      <c r="B65" s="200" t="s">
        <v>2</v>
      </c>
      <c r="C65" s="200" t="s">
        <v>2</v>
      </c>
      <c r="D65" s="200">
        <v>0.9622642</v>
      </c>
      <c r="E65" s="200">
        <v>0.9</v>
      </c>
      <c r="F65" s="200" t="s">
        <v>2</v>
      </c>
      <c r="G65" s="200">
        <v>0.8169014</v>
      </c>
      <c r="H65" s="200" t="s">
        <v>2</v>
      </c>
    </row>
    <row r="66" spans="1:8" s="55" customFormat="1" ht="13.5" customHeight="1">
      <c r="A66" s="7" t="s">
        <v>102</v>
      </c>
      <c r="B66" s="200" t="s">
        <v>2</v>
      </c>
      <c r="C66" s="200">
        <v>0.9503916</v>
      </c>
      <c r="D66" s="200">
        <v>0.9482989</v>
      </c>
      <c r="E66" s="200">
        <v>0.9648997</v>
      </c>
      <c r="F66" s="200">
        <v>1</v>
      </c>
      <c r="G66" s="200" t="s">
        <v>2</v>
      </c>
      <c r="H66" s="200" t="s">
        <v>2</v>
      </c>
    </row>
    <row r="67" spans="1:8" s="55" customFormat="1" ht="13.5" customHeight="1">
      <c r="A67" s="7" t="s">
        <v>45</v>
      </c>
      <c r="B67" s="200" t="s">
        <v>2</v>
      </c>
      <c r="C67" s="200" t="s">
        <v>2</v>
      </c>
      <c r="D67" s="200" t="s">
        <v>2</v>
      </c>
      <c r="E67" s="200" t="s">
        <v>2</v>
      </c>
      <c r="F67" s="200" t="s">
        <v>2</v>
      </c>
      <c r="G67" s="200">
        <v>0.8474576</v>
      </c>
      <c r="H67" s="200" t="s">
        <v>2</v>
      </c>
    </row>
    <row r="68" spans="1:8" s="55" customFormat="1" ht="13.5" customHeight="1">
      <c r="A68" s="7" t="s">
        <v>46</v>
      </c>
      <c r="B68" s="200">
        <v>1</v>
      </c>
      <c r="C68" s="200">
        <v>0.8422819</v>
      </c>
      <c r="D68" s="200">
        <v>0.7521186</v>
      </c>
      <c r="E68" s="200">
        <v>0.7022472</v>
      </c>
      <c r="F68" s="200">
        <v>0.5</v>
      </c>
      <c r="G68" s="200">
        <v>0.7142857</v>
      </c>
      <c r="H68" s="200" t="s">
        <v>2</v>
      </c>
    </row>
    <row r="69" spans="1:8" s="55" customFormat="1" ht="13.5" customHeight="1">
      <c r="A69" s="195" t="s">
        <v>176</v>
      </c>
      <c r="B69" s="200" t="s">
        <v>2</v>
      </c>
      <c r="C69" s="200">
        <v>0.9285714</v>
      </c>
      <c r="D69" s="200">
        <v>0.9381443</v>
      </c>
      <c r="E69" s="200">
        <v>0.975</v>
      </c>
      <c r="F69" s="200" t="s">
        <v>2</v>
      </c>
      <c r="G69" s="200" t="s">
        <v>2</v>
      </c>
      <c r="H69" s="200" t="s">
        <v>2</v>
      </c>
    </row>
    <row r="70" spans="1:8" s="124" customFormat="1" ht="13.5" customHeight="1">
      <c r="A70" s="195" t="s">
        <v>177</v>
      </c>
      <c r="B70" s="200" t="s">
        <v>2</v>
      </c>
      <c r="C70" s="200">
        <v>0.3636364</v>
      </c>
      <c r="D70" s="200">
        <v>0.75</v>
      </c>
      <c r="E70" s="200">
        <v>1</v>
      </c>
      <c r="F70" s="200" t="s">
        <v>2</v>
      </c>
      <c r="G70" s="200">
        <v>0.9375</v>
      </c>
      <c r="H70" s="200">
        <v>1</v>
      </c>
    </row>
    <row r="71" spans="1:8" s="55" customFormat="1" ht="13.5" customHeight="1">
      <c r="A71" s="12" t="s">
        <v>103</v>
      </c>
      <c r="B71" s="200">
        <v>1</v>
      </c>
      <c r="C71" s="200">
        <v>1</v>
      </c>
      <c r="D71" s="200">
        <v>0.9568345</v>
      </c>
      <c r="E71" s="200">
        <v>0.9529412</v>
      </c>
      <c r="F71" s="200" t="s">
        <v>2</v>
      </c>
      <c r="G71" s="200">
        <v>1</v>
      </c>
      <c r="H71" s="200">
        <v>1</v>
      </c>
    </row>
    <row r="72" spans="1:8" s="55" customFormat="1" ht="13.5" customHeight="1">
      <c r="A72" s="7" t="s">
        <v>70</v>
      </c>
      <c r="B72" s="200">
        <v>0.9710145</v>
      </c>
      <c r="C72" s="200">
        <v>0.925</v>
      </c>
      <c r="D72" s="200">
        <v>0.841785</v>
      </c>
      <c r="E72" s="200">
        <v>0.7253521</v>
      </c>
      <c r="F72" s="200">
        <v>0.9615385</v>
      </c>
      <c r="G72" s="200" t="s">
        <v>2</v>
      </c>
      <c r="H72" s="200" t="s">
        <v>2</v>
      </c>
    </row>
    <row r="73" spans="1:8" s="55" customFormat="1" ht="13.5" customHeight="1">
      <c r="A73" s="12" t="s">
        <v>104</v>
      </c>
      <c r="B73" s="200" t="s">
        <v>2</v>
      </c>
      <c r="C73" s="200">
        <v>1</v>
      </c>
      <c r="D73" s="200">
        <v>0.9333333</v>
      </c>
      <c r="E73" s="200">
        <v>1</v>
      </c>
      <c r="F73" s="200" t="s">
        <v>2</v>
      </c>
      <c r="G73" s="200">
        <v>0.8888889</v>
      </c>
      <c r="H73" s="200" t="s">
        <v>2</v>
      </c>
    </row>
    <row r="74" spans="1:8" s="55" customFormat="1" ht="13.5" customHeight="1">
      <c r="A74" s="7" t="s">
        <v>47</v>
      </c>
      <c r="B74" s="200" t="s">
        <v>2</v>
      </c>
      <c r="C74" s="200" t="s">
        <v>2</v>
      </c>
      <c r="D74" s="200" t="s">
        <v>2</v>
      </c>
      <c r="E74" s="200" t="s">
        <v>2</v>
      </c>
      <c r="F74" s="200" t="s">
        <v>2</v>
      </c>
      <c r="G74" s="200">
        <v>0.8</v>
      </c>
      <c r="H74" s="200" t="s">
        <v>2</v>
      </c>
    </row>
    <row r="75" spans="1:8" s="55" customFormat="1" ht="13.5" customHeight="1">
      <c r="A75" s="7" t="s">
        <v>48</v>
      </c>
      <c r="B75" s="200">
        <v>1</v>
      </c>
      <c r="C75" s="200">
        <v>0.974359</v>
      </c>
      <c r="D75" s="200">
        <v>0.7916667</v>
      </c>
      <c r="E75" s="200">
        <v>0.5263158</v>
      </c>
      <c r="F75" s="200" t="s">
        <v>2</v>
      </c>
      <c r="G75" s="200">
        <v>0.4705882</v>
      </c>
      <c r="H75" s="200" t="s">
        <v>2</v>
      </c>
    </row>
    <row r="76" spans="1:8" s="55" customFormat="1" ht="13.5" customHeight="1">
      <c r="A76" s="7" t="s">
        <v>49</v>
      </c>
      <c r="B76" s="200" t="s">
        <v>2</v>
      </c>
      <c r="C76" s="200">
        <v>0.5</v>
      </c>
      <c r="D76" s="200">
        <v>0.6467236</v>
      </c>
      <c r="E76" s="200">
        <v>0.736</v>
      </c>
      <c r="F76" s="200" t="s">
        <v>2</v>
      </c>
      <c r="G76" s="200">
        <v>0.75</v>
      </c>
      <c r="H76" s="200" t="s">
        <v>2</v>
      </c>
    </row>
    <row r="77" spans="1:8" s="55" customFormat="1" ht="13.5" customHeight="1">
      <c r="A77" s="7" t="s">
        <v>50</v>
      </c>
      <c r="B77" s="200">
        <v>1</v>
      </c>
      <c r="C77" s="200">
        <v>0.9834664</v>
      </c>
      <c r="D77" s="200">
        <v>0.9811321</v>
      </c>
      <c r="E77" s="200">
        <v>0.9851301</v>
      </c>
      <c r="F77" s="200">
        <v>1</v>
      </c>
      <c r="G77" s="200">
        <v>0.875</v>
      </c>
      <c r="H77" s="200" t="s">
        <v>2</v>
      </c>
    </row>
    <row r="78" spans="1:8" s="55" customFormat="1" ht="13.5" customHeight="1">
      <c r="A78" s="7"/>
      <c r="B78" s="194"/>
      <c r="C78" s="194"/>
      <c r="D78" s="194"/>
      <c r="E78" s="194"/>
      <c r="F78" s="194"/>
      <c r="G78" s="194"/>
      <c r="H78" s="194"/>
    </row>
    <row r="79" spans="1:8" s="55" customFormat="1" ht="13.5" customHeight="1">
      <c r="A79" s="7" t="s">
        <v>51</v>
      </c>
      <c r="B79" s="200">
        <v>0.9911504</v>
      </c>
      <c r="C79" s="200">
        <v>0.950201</v>
      </c>
      <c r="D79" s="200">
        <v>0.8665768</v>
      </c>
      <c r="E79" s="200">
        <v>0.8925831</v>
      </c>
      <c r="F79" s="200">
        <v>1</v>
      </c>
      <c r="G79" s="200" t="s">
        <v>2</v>
      </c>
      <c r="H79" s="200" t="s">
        <v>2</v>
      </c>
    </row>
    <row r="80" spans="1:8" s="55" customFormat="1" ht="13.5" customHeight="1">
      <c r="A80" s="7" t="s">
        <v>183</v>
      </c>
      <c r="B80" s="200" t="s">
        <v>2</v>
      </c>
      <c r="C80" s="200">
        <v>0.9166667</v>
      </c>
      <c r="D80" s="200">
        <v>0.9113924</v>
      </c>
      <c r="E80" s="200">
        <v>0.9659091</v>
      </c>
      <c r="F80" s="200" t="s">
        <v>2</v>
      </c>
      <c r="G80" s="200">
        <v>0.7239819</v>
      </c>
      <c r="H80" s="200" t="s">
        <v>2</v>
      </c>
    </row>
    <row r="81" spans="1:8" s="55" customFormat="1" ht="13.5" customHeight="1">
      <c r="A81" s="7" t="s">
        <v>52</v>
      </c>
      <c r="B81" s="200">
        <v>0.75</v>
      </c>
      <c r="C81" s="200">
        <v>0.940501</v>
      </c>
      <c r="D81" s="200">
        <v>0.9129747</v>
      </c>
      <c r="E81" s="200">
        <v>0.892562</v>
      </c>
      <c r="F81" s="200">
        <v>1</v>
      </c>
      <c r="G81" s="200">
        <v>0.1428571</v>
      </c>
      <c r="H81" s="200" t="s">
        <v>2</v>
      </c>
    </row>
    <row r="82" spans="1:8" s="55" customFormat="1" ht="13.5" customHeight="1">
      <c r="A82" s="7" t="s">
        <v>53</v>
      </c>
      <c r="B82" s="200" t="s">
        <v>2</v>
      </c>
      <c r="C82" s="200">
        <v>0.7808219</v>
      </c>
      <c r="D82" s="200">
        <v>0.6347607</v>
      </c>
      <c r="E82" s="200">
        <v>0.5983607</v>
      </c>
      <c r="F82" s="200">
        <v>0</v>
      </c>
      <c r="G82" s="200">
        <v>0.5882353</v>
      </c>
      <c r="H82" s="200" t="s">
        <v>2</v>
      </c>
    </row>
    <row r="83" spans="1:8" s="55" customFormat="1" ht="13.5" customHeight="1">
      <c r="A83" s="7" t="s">
        <v>54</v>
      </c>
      <c r="B83" s="200">
        <v>0.96</v>
      </c>
      <c r="C83" s="200">
        <v>0.952</v>
      </c>
      <c r="D83" s="200">
        <v>0.8904694</v>
      </c>
      <c r="E83" s="200">
        <v>0.872549</v>
      </c>
      <c r="F83" s="200">
        <v>1</v>
      </c>
      <c r="G83" s="200" t="s">
        <v>2</v>
      </c>
      <c r="H83" s="200" t="s">
        <v>2</v>
      </c>
    </row>
    <row r="84" spans="1:8" s="55" customFormat="1" ht="13.5" customHeight="1">
      <c r="A84" s="7"/>
      <c r="B84" s="194"/>
      <c r="C84" s="194"/>
      <c r="D84" s="194"/>
      <c r="E84" s="194"/>
      <c r="F84" s="194"/>
      <c r="G84" s="194"/>
      <c r="H84" s="194"/>
    </row>
    <row r="85" spans="1:8" s="55" customFormat="1" ht="13.5" customHeight="1">
      <c r="A85" s="7" t="s">
        <v>57</v>
      </c>
      <c r="B85" s="200">
        <v>1</v>
      </c>
      <c r="C85" s="200">
        <v>0.969709</v>
      </c>
      <c r="D85" s="200">
        <v>0.9546621</v>
      </c>
      <c r="E85" s="200">
        <v>0.9559902</v>
      </c>
      <c r="F85" s="200">
        <v>1</v>
      </c>
      <c r="G85" s="200" t="s">
        <v>2</v>
      </c>
      <c r="H85" s="200" t="s">
        <v>2</v>
      </c>
    </row>
    <row r="86" spans="1:8" s="55" customFormat="1" ht="13.5" customHeight="1">
      <c r="A86" s="39" t="s">
        <v>58</v>
      </c>
      <c r="B86" s="200" t="s">
        <v>2</v>
      </c>
      <c r="C86" s="200">
        <v>0.975</v>
      </c>
      <c r="D86" s="200">
        <v>0.919708</v>
      </c>
      <c r="E86" s="200">
        <v>0.9754098</v>
      </c>
      <c r="F86" s="200" t="s">
        <v>2</v>
      </c>
      <c r="G86" s="200">
        <v>0.8888889</v>
      </c>
      <c r="H86" s="200">
        <v>1</v>
      </c>
    </row>
    <row r="87" spans="2:8" ht="3" customHeight="1">
      <c r="B87" s="46"/>
      <c r="C87" s="46"/>
      <c r="D87" s="46"/>
      <c r="E87" s="46"/>
      <c r="F87" s="46"/>
      <c r="G87" s="46"/>
      <c r="H87" s="57"/>
    </row>
    <row r="88" spans="1:8" ht="13.5" customHeight="1">
      <c r="A88" s="2" t="s">
        <v>116</v>
      </c>
      <c r="B88" s="201">
        <v>0.9434813</v>
      </c>
      <c r="C88" s="201">
        <v>0.9105153</v>
      </c>
      <c r="D88" s="201">
        <v>0.7860887</v>
      </c>
      <c r="E88" s="201">
        <v>0.7492901</v>
      </c>
      <c r="F88" s="201">
        <v>0.9417637</v>
      </c>
      <c r="G88" s="201">
        <v>0.7878396</v>
      </c>
      <c r="H88" s="201">
        <v>0.9795918</v>
      </c>
    </row>
  </sheetData>
  <sheetProtection/>
  <mergeCells count="1">
    <mergeCell ref="A3:H3"/>
  </mergeCells>
  <hyperlinks>
    <hyperlink ref="A1:B1" location="Contents!Print_Area" display="Return to Contents Page"/>
    <hyperlink ref="A1" location="Contents!A1" display="Return to Contents Page"/>
  </hyperlinks>
  <printOptions/>
  <pageMargins left="0.7874015748031497" right="0.5905511811023623" top="0.7874015748031497" bottom="0.5905511811023623" header="0" footer="0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7.00390625" defaultRowHeight="13.5" customHeight="1"/>
  <cols>
    <col min="1" max="1" width="48.8515625" style="36" customWidth="1"/>
    <col min="2" max="5" width="10.7109375" style="36" customWidth="1"/>
    <col min="6" max="6" width="11.140625" style="36" customWidth="1"/>
    <col min="7" max="7" width="10.7109375" style="36" customWidth="1"/>
    <col min="8" max="8" width="10.7109375" style="44" customWidth="1"/>
    <col min="9" max="9" width="10.7109375" style="36" customWidth="1"/>
    <col min="10" max="26" width="9.140625" style="36" customWidth="1"/>
    <col min="27" max="16384" width="7.00390625" style="36" customWidth="1"/>
  </cols>
  <sheetData>
    <row r="1" spans="1:2" ht="13.5" customHeight="1">
      <c r="A1" s="191" t="s">
        <v>157</v>
      </c>
      <c r="B1" s="191"/>
    </row>
    <row r="2" ht="13.5" customHeight="1" thickBot="1"/>
    <row r="3" spans="1:9" s="52" customFormat="1" ht="13.5" customHeight="1" thickTop="1">
      <c r="A3" s="280" t="s">
        <v>215</v>
      </c>
      <c r="B3" s="280"/>
      <c r="C3" s="280"/>
      <c r="D3" s="280"/>
      <c r="E3" s="280"/>
      <c r="F3" s="280"/>
      <c r="G3" s="280"/>
      <c r="H3" s="280"/>
      <c r="I3" s="280"/>
    </row>
    <row r="4" spans="1:8" s="52" customFormat="1" ht="13.5" customHeight="1">
      <c r="A4" s="42" t="s">
        <v>96</v>
      </c>
      <c r="B4" s="44"/>
      <c r="C4" s="44"/>
      <c r="D4" s="44"/>
      <c r="E4" s="44"/>
      <c r="F4" s="44"/>
      <c r="G4" s="44"/>
      <c r="H4" s="44"/>
    </row>
    <row r="5" spans="1:8" s="52" customFormat="1" ht="13.5" customHeight="1">
      <c r="A5" s="42"/>
      <c r="B5" s="44"/>
      <c r="C5" s="44"/>
      <c r="D5" s="44"/>
      <c r="E5" s="44"/>
      <c r="F5" s="44"/>
      <c r="G5" s="44"/>
      <c r="H5" s="44"/>
    </row>
    <row r="6" spans="1:8" s="52" customFormat="1" ht="13.5" customHeight="1">
      <c r="A6" s="42" t="s">
        <v>112</v>
      </c>
      <c r="B6" s="44"/>
      <c r="C6" s="44"/>
      <c r="D6" s="44"/>
      <c r="E6" s="44"/>
      <c r="F6" s="44"/>
      <c r="G6" s="44"/>
      <c r="H6" s="44"/>
    </row>
    <row r="7" spans="1:8" s="52" customFormat="1" ht="1.5" customHeight="1">
      <c r="A7" s="42"/>
      <c r="B7" s="44"/>
      <c r="C7" s="44"/>
      <c r="D7" s="44"/>
      <c r="E7" s="44"/>
      <c r="F7" s="44"/>
      <c r="G7" s="44"/>
      <c r="H7" s="44"/>
    </row>
    <row r="8" spans="1:9" s="52" customFormat="1" ht="40.5" customHeight="1">
      <c r="A8" s="81" t="s">
        <v>109</v>
      </c>
      <c r="B8" s="78" t="s">
        <v>62</v>
      </c>
      <c r="C8" s="78" t="s">
        <v>73</v>
      </c>
      <c r="D8" s="78" t="s">
        <v>74</v>
      </c>
      <c r="E8" s="78" t="s">
        <v>75</v>
      </c>
      <c r="F8" s="78" t="s">
        <v>76</v>
      </c>
      <c r="G8" s="78" t="s">
        <v>77</v>
      </c>
      <c r="H8" s="78" t="s">
        <v>78</v>
      </c>
      <c r="I8" s="78" t="s">
        <v>136</v>
      </c>
    </row>
    <row r="9" spans="1:8" s="126" customFormat="1" ht="3" customHeight="1">
      <c r="A9" s="125"/>
      <c r="B9" s="122"/>
      <c r="C9" s="122"/>
      <c r="D9" s="122"/>
      <c r="E9" s="122"/>
      <c r="F9" s="122"/>
      <c r="G9" s="122"/>
      <c r="H9" s="122"/>
    </row>
    <row r="10" spans="1:9" s="52" customFormat="1" ht="13.5" customHeight="1">
      <c r="A10" s="7" t="s">
        <v>182</v>
      </c>
      <c r="B10" s="198">
        <v>84</v>
      </c>
      <c r="C10" s="198">
        <v>67</v>
      </c>
      <c r="D10" s="198">
        <v>10</v>
      </c>
      <c r="E10" s="198">
        <v>2</v>
      </c>
      <c r="F10" s="198" t="s">
        <v>2</v>
      </c>
      <c r="G10" s="198">
        <v>79</v>
      </c>
      <c r="H10" s="198">
        <v>3</v>
      </c>
      <c r="I10" s="205">
        <v>18</v>
      </c>
    </row>
    <row r="11" spans="1:9" s="52" customFormat="1" ht="13.5" customHeight="1">
      <c r="A11" s="7" t="s">
        <v>0</v>
      </c>
      <c r="B11" s="198">
        <v>17</v>
      </c>
      <c r="C11" s="198">
        <v>16</v>
      </c>
      <c r="D11" s="198">
        <v>1</v>
      </c>
      <c r="E11" s="198">
        <v>0</v>
      </c>
      <c r="F11" s="198" t="s">
        <v>2</v>
      </c>
      <c r="G11" s="198">
        <v>17</v>
      </c>
      <c r="H11" s="198">
        <v>0</v>
      </c>
      <c r="I11" s="205">
        <v>5</v>
      </c>
    </row>
    <row r="12" spans="1:9" s="52" customFormat="1" ht="13.5" customHeight="1">
      <c r="A12" s="7" t="s">
        <v>68</v>
      </c>
      <c r="B12" s="198">
        <v>23465</v>
      </c>
      <c r="C12" s="198">
        <v>5643</v>
      </c>
      <c r="D12" s="198">
        <v>7540</v>
      </c>
      <c r="E12" s="198">
        <v>6694</v>
      </c>
      <c r="F12" s="198" t="s">
        <v>2</v>
      </c>
      <c r="G12" s="198">
        <v>19877</v>
      </c>
      <c r="H12" s="198">
        <v>1560</v>
      </c>
      <c r="I12" s="205">
        <v>405</v>
      </c>
    </row>
    <row r="13" spans="1:9" s="52" customFormat="1" ht="13.5" customHeight="1">
      <c r="A13" s="39" t="s">
        <v>1</v>
      </c>
      <c r="B13" s="198">
        <v>698</v>
      </c>
      <c r="C13" s="198">
        <v>208</v>
      </c>
      <c r="D13" s="198">
        <v>191</v>
      </c>
      <c r="E13" s="198">
        <v>149</v>
      </c>
      <c r="F13" s="198" t="s">
        <v>2</v>
      </c>
      <c r="G13" s="198">
        <v>548</v>
      </c>
      <c r="H13" s="198">
        <v>28</v>
      </c>
      <c r="I13" s="205">
        <v>84</v>
      </c>
    </row>
    <row r="14" spans="1:9" s="52" customFormat="1" ht="13.5" customHeight="1">
      <c r="A14" s="7" t="s">
        <v>3</v>
      </c>
      <c r="B14" s="198">
        <v>4489</v>
      </c>
      <c r="C14" s="198">
        <v>2798</v>
      </c>
      <c r="D14" s="198">
        <v>924</v>
      </c>
      <c r="E14" s="198">
        <v>505</v>
      </c>
      <c r="F14" s="198" t="s">
        <v>2</v>
      </c>
      <c r="G14" s="198">
        <v>4227</v>
      </c>
      <c r="H14" s="198">
        <v>117</v>
      </c>
      <c r="I14" s="205">
        <v>286</v>
      </c>
    </row>
    <row r="15" spans="1:9" s="52" customFormat="1" ht="13.5" customHeight="1">
      <c r="A15" s="7" t="s">
        <v>4</v>
      </c>
      <c r="B15" s="198">
        <v>38</v>
      </c>
      <c r="C15" s="198">
        <v>11</v>
      </c>
      <c r="D15" s="198">
        <v>10</v>
      </c>
      <c r="E15" s="198">
        <v>9</v>
      </c>
      <c r="F15" s="198" t="s">
        <v>2</v>
      </c>
      <c r="G15" s="198">
        <v>30</v>
      </c>
      <c r="H15" s="198">
        <v>4</v>
      </c>
      <c r="I15" s="205">
        <v>10</v>
      </c>
    </row>
    <row r="16" spans="1:9" s="52" customFormat="1" ht="13.5" customHeight="1">
      <c r="A16" s="7" t="s">
        <v>5</v>
      </c>
      <c r="B16" s="198">
        <v>30</v>
      </c>
      <c r="C16" s="198">
        <v>27</v>
      </c>
      <c r="D16" s="198">
        <v>1</v>
      </c>
      <c r="E16" s="198">
        <v>0</v>
      </c>
      <c r="F16" s="198" t="s">
        <v>2</v>
      </c>
      <c r="G16" s="198">
        <v>28</v>
      </c>
      <c r="H16" s="198">
        <v>0</v>
      </c>
      <c r="I16" s="205">
        <v>12</v>
      </c>
    </row>
    <row r="17" spans="1:9" s="52" customFormat="1" ht="13.5" customHeight="1">
      <c r="A17" s="7" t="s">
        <v>6</v>
      </c>
      <c r="B17" s="198">
        <v>993</v>
      </c>
      <c r="C17" s="198">
        <v>558</v>
      </c>
      <c r="D17" s="198">
        <v>252</v>
      </c>
      <c r="E17" s="198">
        <v>121</v>
      </c>
      <c r="F17" s="198" t="s">
        <v>2</v>
      </c>
      <c r="G17" s="198">
        <v>931</v>
      </c>
      <c r="H17" s="198">
        <v>22</v>
      </c>
      <c r="I17" s="205">
        <v>120</v>
      </c>
    </row>
    <row r="18" spans="1:9" s="52" customFormat="1" ht="13.5" customHeight="1">
      <c r="A18" s="7" t="s">
        <v>7</v>
      </c>
      <c r="B18" s="198">
        <v>144</v>
      </c>
      <c r="C18" s="198">
        <v>84</v>
      </c>
      <c r="D18" s="198">
        <v>32</v>
      </c>
      <c r="E18" s="198">
        <v>21</v>
      </c>
      <c r="F18" s="198" t="s">
        <v>2</v>
      </c>
      <c r="G18" s="198">
        <v>137</v>
      </c>
      <c r="H18" s="198">
        <v>4</v>
      </c>
      <c r="I18" s="205">
        <v>27</v>
      </c>
    </row>
    <row r="19" spans="1:9" ht="13.5" customHeight="1">
      <c r="A19" s="7" t="s">
        <v>8</v>
      </c>
      <c r="B19" s="198">
        <v>156</v>
      </c>
      <c r="C19" s="198">
        <v>139</v>
      </c>
      <c r="D19" s="198">
        <v>14</v>
      </c>
      <c r="E19" s="198">
        <v>2</v>
      </c>
      <c r="F19" s="198" t="s">
        <v>2</v>
      </c>
      <c r="G19" s="198">
        <v>155</v>
      </c>
      <c r="H19" s="198">
        <v>1</v>
      </c>
      <c r="I19" s="205">
        <v>15</v>
      </c>
    </row>
    <row r="20" spans="1:9" ht="13.5" customHeight="1">
      <c r="A20" s="7" t="s">
        <v>9</v>
      </c>
      <c r="B20" s="198">
        <v>13</v>
      </c>
      <c r="C20" s="198">
        <v>10</v>
      </c>
      <c r="D20" s="198">
        <v>3</v>
      </c>
      <c r="E20" s="198">
        <v>0</v>
      </c>
      <c r="F20" s="198" t="s">
        <v>2</v>
      </c>
      <c r="G20" s="198">
        <v>13</v>
      </c>
      <c r="H20" s="198">
        <v>0</v>
      </c>
      <c r="I20" s="205">
        <v>9</v>
      </c>
    </row>
    <row r="21" spans="1:9" ht="13.5" customHeight="1">
      <c r="A21" s="7" t="s">
        <v>10</v>
      </c>
      <c r="B21" s="198">
        <v>2056</v>
      </c>
      <c r="C21" s="198">
        <v>1251</v>
      </c>
      <c r="D21" s="198">
        <v>408</v>
      </c>
      <c r="E21" s="198">
        <v>237</v>
      </c>
      <c r="F21" s="198" t="s">
        <v>2</v>
      </c>
      <c r="G21" s="198">
        <v>1896</v>
      </c>
      <c r="H21" s="198">
        <v>61</v>
      </c>
      <c r="I21" s="205">
        <v>170</v>
      </c>
    </row>
    <row r="22" spans="1:9" ht="13.5" customHeight="1">
      <c r="A22" s="7"/>
      <c r="B22" s="240"/>
      <c r="C22" s="240"/>
      <c r="D22" s="240"/>
      <c r="E22" s="240"/>
      <c r="F22" s="240"/>
      <c r="G22" s="240"/>
      <c r="H22" s="240"/>
      <c r="I22" s="240"/>
    </row>
    <row r="23" spans="1:9" ht="13.5" customHeight="1">
      <c r="A23" s="7" t="s">
        <v>69</v>
      </c>
      <c r="B23" s="198">
        <v>304</v>
      </c>
      <c r="C23" s="198">
        <v>116</v>
      </c>
      <c r="D23" s="198">
        <v>49</v>
      </c>
      <c r="E23" s="198">
        <v>60</v>
      </c>
      <c r="F23" s="198" t="s">
        <v>2</v>
      </c>
      <c r="G23" s="198">
        <v>225</v>
      </c>
      <c r="H23" s="198">
        <v>25</v>
      </c>
      <c r="I23" s="205">
        <v>63</v>
      </c>
    </row>
    <row r="24" spans="1:9" ht="13.5" customHeight="1">
      <c r="A24" s="7" t="s">
        <v>11</v>
      </c>
      <c r="B24" s="198">
        <v>24064</v>
      </c>
      <c r="C24" s="198">
        <v>8504</v>
      </c>
      <c r="D24" s="198">
        <v>4851</v>
      </c>
      <c r="E24" s="198">
        <v>3908</v>
      </c>
      <c r="F24" s="198" t="s">
        <v>2</v>
      </c>
      <c r="G24" s="198">
        <v>17263</v>
      </c>
      <c r="H24" s="198">
        <v>1645</v>
      </c>
      <c r="I24" s="205">
        <v>425</v>
      </c>
    </row>
    <row r="25" spans="1:9" ht="13.5" customHeight="1">
      <c r="A25" s="7"/>
      <c r="B25" s="240"/>
      <c r="C25" s="240"/>
      <c r="D25" s="240"/>
      <c r="E25" s="240"/>
      <c r="F25" s="240"/>
      <c r="G25" s="240"/>
      <c r="H25" s="240"/>
      <c r="I25" s="240"/>
    </row>
    <row r="26" spans="1:9" ht="13.5" customHeight="1">
      <c r="A26" s="7" t="s">
        <v>12</v>
      </c>
      <c r="B26" s="198">
        <v>8037</v>
      </c>
      <c r="C26" s="198">
        <v>1772</v>
      </c>
      <c r="D26" s="198">
        <v>1895</v>
      </c>
      <c r="E26" s="198">
        <v>2089</v>
      </c>
      <c r="F26" s="198" t="s">
        <v>2</v>
      </c>
      <c r="G26" s="198">
        <v>5756</v>
      </c>
      <c r="H26" s="198">
        <v>908</v>
      </c>
      <c r="I26" s="205">
        <v>363</v>
      </c>
    </row>
    <row r="27" spans="1:9" ht="13.5" customHeight="1">
      <c r="A27" s="7" t="s">
        <v>13</v>
      </c>
      <c r="B27" s="198">
        <v>88</v>
      </c>
      <c r="C27" s="198">
        <v>34</v>
      </c>
      <c r="D27" s="198">
        <v>23</v>
      </c>
      <c r="E27" s="198">
        <v>20</v>
      </c>
      <c r="F27" s="198" t="s">
        <v>2</v>
      </c>
      <c r="G27" s="198">
        <v>77</v>
      </c>
      <c r="H27" s="198">
        <v>4</v>
      </c>
      <c r="I27" s="205">
        <v>7</v>
      </c>
    </row>
    <row r="28" spans="1:9" ht="13.5" customHeight="1">
      <c r="A28" s="7" t="s">
        <v>14</v>
      </c>
      <c r="B28" s="198">
        <v>4708</v>
      </c>
      <c r="C28" s="198">
        <v>1942</v>
      </c>
      <c r="D28" s="198">
        <v>1008</v>
      </c>
      <c r="E28" s="198">
        <v>849</v>
      </c>
      <c r="F28" s="198" t="s">
        <v>2</v>
      </c>
      <c r="G28" s="198">
        <v>3799</v>
      </c>
      <c r="H28" s="198">
        <v>297</v>
      </c>
      <c r="I28" s="205">
        <v>298</v>
      </c>
    </row>
    <row r="29" spans="1:9" ht="13.5" customHeight="1">
      <c r="A29" s="7" t="s">
        <v>15</v>
      </c>
      <c r="B29" s="198">
        <v>17</v>
      </c>
      <c r="C29" s="198">
        <v>10</v>
      </c>
      <c r="D29" s="198">
        <v>3</v>
      </c>
      <c r="E29" s="198">
        <v>3</v>
      </c>
      <c r="F29" s="198" t="s">
        <v>2</v>
      </c>
      <c r="G29" s="198">
        <v>16</v>
      </c>
      <c r="H29" s="198">
        <v>0</v>
      </c>
      <c r="I29" s="205">
        <v>4</v>
      </c>
    </row>
    <row r="30" spans="1:9" ht="13.5" customHeight="1">
      <c r="A30" s="7" t="s">
        <v>16</v>
      </c>
      <c r="B30" s="198">
        <v>148</v>
      </c>
      <c r="C30" s="198">
        <v>27</v>
      </c>
      <c r="D30" s="198">
        <v>35</v>
      </c>
      <c r="E30" s="198">
        <v>38</v>
      </c>
      <c r="F30" s="198" t="s">
        <v>2</v>
      </c>
      <c r="G30" s="198">
        <v>100</v>
      </c>
      <c r="H30" s="198">
        <v>17</v>
      </c>
      <c r="I30" s="205">
        <v>18</v>
      </c>
    </row>
    <row r="31" spans="1:9" ht="13.5" customHeight="1">
      <c r="A31" s="7" t="s">
        <v>17</v>
      </c>
      <c r="B31" s="198">
        <v>4873</v>
      </c>
      <c r="C31" s="198">
        <v>1661</v>
      </c>
      <c r="D31" s="198">
        <v>1097</v>
      </c>
      <c r="E31" s="198">
        <v>941</v>
      </c>
      <c r="F31" s="198" t="s">
        <v>2</v>
      </c>
      <c r="G31" s="198">
        <v>3699</v>
      </c>
      <c r="H31" s="198">
        <v>381</v>
      </c>
      <c r="I31" s="205">
        <v>308</v>
      </c>
    </row>
    <row r="32" spans="1:9" ht="13.5" customHeight="1">
      <c r="A32" s="7"/>
      <c r="B32" s="240"/>
      <c r="C32" s="240"/>
      <c r="D32" s="240"/>
      <c r="E32" s="240"/>
      <c r="F32" s="240"/>
      <c r="G32" s="240"/>
      <c r="H32" s="240"/>
      <c r="I32" s="240"/>
    </row>
    <row r="33" spans="1:9" ht="13.5" customHeight="1">
      <c r="A33" s="7" t="s">
        <v>18</v>
      </c>
      <c r="B33" s="198">
        <v>122</v>
      </c>
      <c r="C33" s="198">
        <v>74</v>
      </c>
      <c r="D33" s="198">
        <v>25</v>
      </c>
      <c r="E33" s="198">
        <v>13</v>
      </c>
      <c r="F33" s="198" t="s">
        <v>2</v>
      </c>
      <c r="G33" s="198">
        <v>112</v>
      </c>
      <c r="H33" s="198">
        <v>3</v>
      </c>
      <c r="I33" s="205">
        <v>17</v>
      </c>
    </row>
    <row r="34" spans="1:9" ht="13.5" customHeight="1">
      <c r="A34" s="7" t="s">
        <v>19</v>
      </c>
      <c r="B34" s="198">
        <v>345</v>
      </c>
      <c r="C34" s="198">
        <v>263</v>
      </c>
      <c r="D34" s="198">
        <v>49</v>
      </c>
      <c r="E34" s="198">
        <v>16</v>
      </c>
      <c r="F34" s="198" t="s">
        <v>2</v>
      </c>
      <c r="G34" s="198">
        <v>328</v>
      </c>
      <c r="H34" s="198">
        <v>6</v>
      </c>
      <c r="I34" s="205">
        <v>28</v>
      </c>
    </row>
    <row r="35" spans="1:9" ht="13.5" customHeight="1">
      <c r="A35" s="7" t="s">
        <v>20</v>
      </c>
      <c r="B35" s="198">
        <v>3565</v>
      </c>
      <c r="C35" s="198">
        <v>1359</v>
      </c>
      <c r="D35" s="198">
        <v>835</v>
      </c>
      <c r="E35" s="198">
        <v>669</v>
      </c>
      <c r="F35" s="198" t="s">
        <v>2</v>
      </c>
      <c r="G35" s="198">
        <v>2863</v>
      </c>
      <c r="H35" s="198">
        <v>203</v>
      </c>
      <c r="I35" s="205">
        <v>290</v>
      </c>
    </row>
    <row r="36" spans="1:9" ht="13.5" customHeight="1">
      <c r="A36" s="7" t="s">
        <v>21</v>
      </c>
      <c r="B36" s="198">
        <v>5604</v>
      </c>
      <c r="C36" s="198">
        <v>2160</v>
      </c>
      <c r="D36" s="198">
        <v>1579</v>
      </c>
      <c r="E36" s="198">
        <v>1064</v>
      </c>
      <c r="F36" s="198" t="s">
        <v>2</v>
      </c>
      <c r="G36" s="198">
        <v>4803</v>
      </c>
      <c r="H36" s="198">
        <v>297</v>
      </c>
      <c r="I36" s="205">
        <v>313</v>
      </c>
    </row>
    <row r="37" spans="1:9" ht="13.5" customHeight="1">
      <c r="A37" s="7" t="s">
        <v>22</v>
      </c>
      <c r="B37" s="198">
        <v>3682</v>
      </c>
      <c r="C37" s="198">
        <v>1162</v>
      </c>
      <c r="D37" s="198">
        <v>948</v>
      </c>
      <c r="E37" s="198">
        <v>827</v>
      </c>
      <c r="F37" s="198" t="s">
        <v>2</v>
      </c>
      <c r="G37" s="198">
        <v>2937</v>
      </c>
      <c r="H37" s="198">
        <v>239</v>
      </c>
      <c r="I37" s="205">
        <v>269</v>
      </c>
    </row>
    <row r="38" spans="1:9" ht="13.5" customHeight="1">
      <c r="A38" s="7" t="s">
        <v>23</v>
      </c>
      <c r="B38" s="198">
        <v>270</v>
      </c>
      <c r="C38" s="198">
        <v>95</v>
      </c>
      <c r="D38" s="198">
        <v>47</v>
      </c>
      <c r="E38" s="198">
        <v>39</v>
      </c>
      <c r="F38" s="198" t="s">
        <v>2</v>
      </c>
      <c r="G38" s="198">
        <v>181</v>
      </c>
      <c r="H38" s="198">
        <v>12</v>
      </c>
      <c r="I38" s="205">
        <v>45</v>
      </c>
    </row>
    <row r="39" spans="1:9" ht="13.5" customHeight="1">
      <c r="A39" s="7" t="s">
        <v>24</v>
      </c>
      <c r="B39" s="198">
        <v>518</v>
      </c>
      <c r="C39" s="198">
        <v>160</v>
      </c>
      <c r="D39" s="198">
        <v>134</v>
      </c>
      <c r="E39" s="198">
        <v>92</v>
      </c>
      <c r="F39" s="198" t="s">
        <v>2</v>
      </c>
      <c r="G39" s="198">
        <v>386</v>
      </c>
      <c r="H39" s="198">
        <v>32</v>
      </c>
      <c r="I39" s="205">
        <v>30</v>
      </c>
    </row>
    <row r="40" spans="1:9" ht="13.5" customHeight="1">
      <c r="A40" s="7" t="s">
        <v>25</v>
      </c>
      <c r="B40" s="198">
        <v>1178</v>
      </c>
      <c r="C40" s="198">
        <v>364</v>
      </c>
      <c r="D40" s="198">
        <v>193</v>
      </c>
      <c r="E40" s="198">
        <v>234</v>
      </c>
      <c r="F40" s="198" t="s">
        <v>2</v>
      </c>
      <c r="G40" s="198">
        <v>791</v>
      </c>
      <c r="H40" s="198">
        <v>61</v>
      </c>
      <c r="I40" s="205">
        <v>162</v>
      </c>
    </row>
    <row r="41" spans="1:9" ht="13.5" customHeight="1">
      <c r="A41" s="7" t="s">
        <v>26</v>
      </c>
      <c r="B41" s="198">
        <v>231</v>
      </c>
      <c r="C41" s="198">
        <v>115</v>
      </c>
      <c r="D41" s="198">
        <v>40</v>
      </c>
      <c r="E41" s="198">
        <v>42</v>
      </c>
      <c r="F41" s="198" t="s">
        <v>2</v>
      </c>
      <c r="G41" s="198">
        <v>197</v>
      </c>
      <c r="H41" s="198">
        <v>6</v>
      </c>
      <c r="I41" s="205">
        <v>16</v>
      </c>
    </row>
    <row r="42" spans="1:9" ht="13.5" customHeight="1">
      <c r="A42" s="7"/>
      <c r="B42" s="240"/>
      <c r="C42" s="240"/>
      <c r="D42" s="240"/>
      <c r="E42" s="240"/>
      <c r="F42" s="240"/>
      <c r="G42" s="240"/>
      <c r="H42" s="240"/>
      <c r="I42" s="240"/>
    </row>
    <row r="43" spans="1:9" ht="13.5" customHeight="1">
      <c r="A43" s="7" t="s">
        <v>27</v>
      </c>
      <c r="B43" s="198">
        <v>3594</v>
      </c>
      <c r="C43" s="198">
        <v>1074</v>
      </c>
      <c r="D43" s="198">
        <v>1032</v>
      </c>
      <c r="E43" s="198">
        <v>827</v>
      </c>
      <c r="F43" s="198" t="s">
        <v>2</v>
      </c>
      <c r="G43" s="198">
        <v>2933</v>
      </c>
      <c r="H43" s="198">
        <v>217</v>
      </c>
      <c r="I43" s="205">
        <v>285</v>
      </c>
    </row>
    <row r="44" spans="1:9" ht="13.5" customHeight="1">
      <c r="A44" s="7" t="s">
        <v>28</v>
      </c>
      <c r="B44" s="198">
        <v>4043</v>
      </c>
      <c r="C44" s="198">
        <v>1482</v>
      </c>
      <c r="D44" s="198">
        <v>999</v>
      </c>
      <c r="E44" s="198">
        <v>770</v>
      </c>
      <c r="F44" s="198" t="s">
        <v>2</v>
      </c>
      <c r="G44" s="198">
        <v>3251</v>
      </c>
      <c r="H44" s="198">
        <v>266</v>
      </c>
      <c r="I44" s="205">
        <v>329</v>
      </c>
    </row>
    <row r="45" spans="1:9" ht="13.5" customHeight="1">
      <c r="A45" s="7" t="s">
        <v>29</v>
      </c>
      <c r="B45" s="198">
        <v>734</v>
      </c>
      <c r="C45" s="198">
        <v>275</v>
      </c>
      <c r="D45" s="198">
        <v>207</v>
      </c>
      <c r="E45" s="198">
        <v>145</v>
      </c>
      <c r="F45" s="198" t="s">
        <v>2</v>
      </c>
      <c r="G45" s="198">
        <v>627</v>
      </c>
      <c r="H45" s="198">
        <v>21</v>
      </c>
      <c r="I45" s="205">
        <v>25</v>
      </c>
    </row>
    <row r="46" spans="1:9" ht="13.5" customHeight="1">
      <c r="A46" s="7" t="s">
        <v>61</v>
      </c>
      <c r="B46" s="198">
        <v>40</v>
      </c>
      <c r="C46" s="198">
        <v>22</v>
      </c>
      <c r="D46" s="198">
        <v>14</v>
      </c>
      <c r="E46" s="198">
        <v>4</v>
      </c>
      <c r="F46" s="198" t="s">
        <v>2</v>
      </c>
      <c r="G46" s="198">
        <v>40</v>
      </c>
      <c r="H46" s="198">
        <v>0</v>
      </c>
      <c r="I46" s="205">
        <v>3</v>
      </c>
    </row>
    <row r="47" spans="1:9" ht="13.5" customHeight="1">
      <c r="A47" s="7" t="s">
        <v>30</v>
      </c>
      <c r="B47" s="198">
        <v>3061</v>
      </c>
      <c r="C47" s="198">
        <v>1046</v>
      </c>
      <c r="D47" s="198">
        <v>815</v>
      </c>
      <c r="E47" s="198">
        <v>588</v>
      </c>
      <c r="F47" s="198" t="s">
        <v>2</v>
      </c>
      <c r="G47" s="198">
        <v>2449</v>
      </c>
      <c r="H47" s="198">
        <v>211</v>
      </c>
      <c r="I47" s="205">
        <v>247</v>
      </c>
    </row>
    <row r="48" spans="1:9" ht="13.5" customHeight="1">
      <c r="A48" s="39" t="s">
        <v>31</v>
      </c>
      <c r="B48" s="198">
        <v>267</v>
      </c>
      <c r="C48" s="198" t="s">
        <v>2</v>
      </c>
      <c r="D48" s="198" t="s">
        <v>2</v>
      </c>
      <c r="E48" s="198" t="s">
        <v>2</v>
      </c>
      <c r="F48" s="198">
        <v>207</v>
      </c>
      <c r="G48" s="198">
        <v>207</v>
      </c>
      <c r="H48" s="198" t="s">
        <v>2</v>
      </c>
      <c r="I48" s="205">
        <v>18</v>
      </c>
    </row>
    <row r="49" spans="1:9" ht="13.5" customHeight="1">
      <c r="A49" s="7" t="s">
        <v>32</v>
      </c>
      <c r="B49" s="198">
        <v>1138</v>
      </c>
      <c r="C49" s="198">
        <v>872</v>
      </c>
      <c r="D49" s="198">
        <v>179</v>
      </c>
      <c r="E49" s="198">
        <v>66</v>
      </c>
      <c r="F49" s="198" t="s">
        <v>2</v>
      </c>
      <c r="G49" s="198">
        <v>1117</v>
      </c>
      <c r="H49" s="198">
        <v>10</v>
      </c>
      <c r="I49" s="205">
        <v>84</v>
      </c>
    </row>
    <row r="50" spans="1:9" ht="13.5" customHeight="1">
      <c r="A50" s="12" t="s">
        <v>34</v>
      </c>
      <c r="B50" s="198">
        <v>940</v>
      </c>
      <c r="C50" s="198" t="s">
        <v>2</v>
      </c>
      <c r="D50" s="198" t="s">
        <v>2</v>
      </c>
      <c r="E50" s="198" t="s">
        <v>2</v>
      </c>
      <c r="F50" s="198">
        <v>771</v>
      </c>
      <c r="G50" s="198">
        <v>771</v>
      </c>
      <c r="H50" s="198" t="s">
        <v>2</v>
      </c>
      <c r="I50" s="205">
        <v>47</v>
      </c>
    </row>
    <row r="51" spans="1:9" ht="13.5" customHeight="1">
      <c r="A51" s="7" t="s">
        <v>35</v>
      </c>
      <c r="B51" s="198">
        <v>75</v>
      </c>
      <c r="C51" s="198">
        <v>7</v>
      </c>
      <c r="D51" s="198">
        <v>23</v>
      </c>
      <c r="E51" s="198">
        <v>19</v>
      </c>
      <c r="F51" s="198" t="s">
        <v>2</v>
      </c>
      <c r="G51" s="198">
        <v>49</v>
      </c>
      <c r="H51" s="198">
        <v>5</v>
      </c>
      <c r="I51" s="205">
        <v>5</v>
      </c>
    </row>
    <row r="52" spans="1:9" ht="13.5" customHeight="1">
      <c r="A52" s="7" t="s">
        <v>36</v>
      </c>
      <c r="B52" s="198">
        <v>39</v>
      </c>
      <c r="C52" s="198">
        <v>17</v>
      </c>
      <c r="D52" s="198">
        <v>9</v>
      </c>
      <c r="E52" s="198">
        <v>7</v>
      </c>
      <c r="F52" s="198" t="s">
        <v>2</v>
      </c>
      <c r="G52" s="198">
        <v>33</v>
      </c>
      <c r="H52" s="198">
        <v>1</v>
      </c>
      <c r="I52" s="205">
        <v>4</v>
      </c>
    </row>
    <row r="53" spans="1:9" ht="13.5" customHeight="1">
      <c r="A53" s="12" t="s">
        <v>98</v>
      </c>
      <c r="B53" s="198">
        <v>227</v>
      </c>
      <c r="C53" s="198" t="s">
        <v>2</v>
      </c>
      <c r="D53" s="198" t="s">
        <v>2</v>
      </c>
      <c r="E53" s="198" t="s">
        <v>2</v>
      </c>
      <c r="F53" s="198">
        <v>188</v>
      </c>
      <c r="G53" s="198">
        <v>188</v>
      </c>
      <c r="H53" s="198" t="s">
        <v>2</v>
      </c>
      <c r="I53" s="205">
        <v>15</v>
      </c>
    </row>
    <row r="54" spans="1:9" ht="13.5" customHeight="1">
      <c r="A54" s="7" t="s">
        <v>37</v>
      </c>
      <c r="B54" s="198">
        <v>1039</v>
      </c>
      <c r="C54" s="198">
        <v>452</v>
      </c>
      <c r="D54" s="198">
        <v>330</v>
      </c>
      <c r="E54" s="198">
        <v>229</v>
      </c>
      <c r="F54" s="198" t="s">
        <v>2</v>
      </c>
      <c r="G54" s="198">
        <v>1011</v>
      </c>
      <c r="H54" s="198">
        <v>2</v>
      </c>
      <c r="I54" s="205">
        <v>88</v>
      </c>
    </row>
    <row r="55" spans="1:9" ht="13.5" customHeight="1">
      <c r="A55" s="13" t="s">
        <v>99</v>
      </c>
      <c r="B55" s="198">
        <v>189</v>
      </c>
      <c r="C55" s="198" t="s">
        <v>2</v>
      </c>
      <c r="D55" s="198" t="s">
        <v>2</v>
      </c>
      <c r="E55" s="198" t="s">
        <v>2</v>
      </c>
      <c r="F55" s="198">
        <v>174</v>
      </c>
      <c r="G55" s="198">
        <v>174</v>
      </c>
      <c r="H55" s="198" t="s">
        <v>2</v>
      </c>
      <c r="I55" s="205">
        <v>16</v>
      </c>
    </row>
    <row r="56" spans="1:9" ht="13.5" customHeight="1">
      <c r="A56" s="39" t="s">
        <v>38</v>
      </c>
      <c r="B56" s="198">
        <v>39</v>
      </c>
      <c r="C56" s="198" t="s">
        <v>2</v>
      </c>
      <c r="D56" s="198" t="s">
        <v>2</v>
      </c>
      <c r="E56" s="198" t="s">
        <v>2</v>
      </c>
      <c r="F56" s="198">
        <v>29</v>
      </c>
      <c r="G56" s="198">
        <v>29</v>
      </c>
      <c r="H56" s="198" t="s">
        <v>2</v>
      </c>
      <c r="I56" s="205">
        <v>4</v>
      </c>
    </row>
    <row r="57" spans="1:9" ht="13.5" customHeight="1">
      <c r="A57" s="7" t="s">
        <v>39</v>
      </c>
      <c r="B57" s="198">
        <v>3129</v>
      </c>
      <c r="C57" s="198">
        <v>1420</v>
      </c>
      <c r="D57" s="198">
        <v>856</v>
      </c>
      <c r="E57" s="198">
        <v>485</v>
      </c>
      <c r="F57" s="198" t="s">
        <v>2</v>
      </c>
      <c r="G57" s="198">
        <v>2761</v>
      </c>
      <c r="H57" s="198">
        <v>139</v>
      </c>
      <c r="I57" s="205">
        <v>267</v>
      </c>
    </row>
    <row r="58" spans="1:9" ht="13.5" customHeight="1">
      <c r="A58" s="12" t="s">
        <v>100</v>
      </c>
      <c r="B58" s="198">
        <v>311</v>
      </c>
      <c r="C58" s="198" t="s">
        <v>2</v>
      </c>
      <c r="D58" s="198" t="s">
        <v>2</v>
      </c>
      <c r="E58" s="198" t="s">
        <v>2</v>
      </c>
      <c r="F58" s="198">
        <v>260</v>
      </c>
      <c r="G58" s="198">
        <v>260</v>
      </c>
      <c r="H58" s="198" t="s">
        <v>2</v>
      </c>
      <c r="I58" s="205">
        <v>15</v>
      </c>
    </row>
    <row r="59" spans="1:9" ht="13.5" customHeight="1">
      <c r="A59" s="12" t="s">
        <v>40</v>
      </c>
      <c r="B59" s="198">
        <v>214</v>
      </c>
      <c r="C59" s="198">
        <v>110</v>
      </c>
      <c r="D59" s="198">
        <v>42</v>
      </c>
      <c r="E59" s="198">
        <v>46</v>
      </c>
      <c r="F59" s="198" t="s">
        <v>2</v>
      </c>
      <c r="G59" s="198">
        <v>198</v>
      </c>
      <c r="H59" s="198">
        <v>1</v>
      </c>
      <c r="I59" s="205">
        <v>8</v>
      </c>
    </row>
    <row r="60" spans="1:9" ht="13.5" customHeight="1">
      <c r="A60" s="7" t="s">
        <v>175</v>
      </c>
      <c r="B60" s="198">
        <v>185</v>
      </c>
      <c r="C60" s="198" t="s">
        <v>2</v>
      </c>
      <c r="D60" s="198" t="s">
        <v>2</v>
      </c>
      <c r="E60" s="198" t="s">
        <v>2</v>
      </c>
      <c r="F60" s="198">
        <v>160</v>
      </c>
      <c r="G60" s="198">
        <v>160</v>
      </c>
      <c r="H60" s="198" t="s">
        <v>2</v>
      </c>
      <c r="I60" s="205">
        <v>10</v>
      </c>
    </row>
    <row r="61" spans="1:9" ht="13.5" customHeight="1">
      <c r="A61" s="7" t="s">
        <v>41</v>
      </c>
      <c r="B61" s="198">
        <v>186</v>
      </c>
      <c r="C61" s="198">
        <v>44</v>
      </c>
      <c r="D61" s="198">
        <v>55</v>
      </c>
      <c r="E61" s="198">
        <v>59</v>
      </c>
      <c r="F61" s="198" t="s">
        <v>2</v>
      </c>
      <c r="G61" s="198">
        <v>158</v>
      </c>
      <c r="H61" s="198">
        <v>15</v>
      </c>
      <c r="I61" s="205">
        <v>22</v>
      </c>
    </row>
    <row r="62" spans="1:9" ht="13.5" customHeight="1">
      <c r="A62" s="7" t="s">
        <v>42</v>
      </c>
      <c r="B62" s="198">
        <v>316</v>
      </c>
      <c r="C62" s="198">
        <v>51</v>
      </c>
      <c r="D62" s="198">
        <v>94</v>
      </c>
      <c r="E62" s="198">
        <v>90</v>
      </c>
      <c r="F62" s="198" t="s">
        <v>2</v>
      </c>
      <c r="G62" s="198">
        <v>235</v>
      </c>
      <c r="H62" s="198">
        <v>24</v>
      </c>
      <c r="I62" s="205">
        <v>46</v>
      </c>
    </row>
    <row r="63" spans="1:9" ht="13.5" customHeight="1">
      <c r="A63" s="7" t="s">
        <v>43</v>
      </c>
      <c r="B63" s="198">
        <v>42</v>
      </c>
      <c r="C63" s="198">
        <v>7</v>
      </c>
      <c r="D63" s="198">
        <v>8</v>
      </c>
      <c r="E63" s="198">
        <v>13</v>
      </c>
      <c r="F63" s="198" t="s">
        <v>2</v>
      </c>
      <c r="G63" s="198">
        <v>28</v>
      </c>
      <c r="H63" s="198">
        <v>4</v>
      </c>
      <c r="I63" s="205">
        <v>8</v>
      </c>
    </row>
    <row r="64" spans="1:9" ht="13.5" customHeight="1">
      <c r="A64" s="13" t="s">
        <v>101</v>
      </c>
      <c r="B64" s="198">
        <v>93</v>
      </c>
      <c r="C64" s="198" t="s">
        <v>2</v>
      </c>
      <c r="D64" s="198" t="s">
        <v>2</v>
      </c>
      <c r="E64" s="198" t="s">
        <v>2</v>
      </c>
      <c r="F64" s="198">
        <v>90</v>
      </c>
      <c r="G64" s="198">
        <v>90</v>
      </c>
      <c r="H64" s="198" t="s">
        <v>2</v>
      </c>
      <c r="I64" s="205">
        <v>10</v>
      </c>
    </row>
    <row r="65" spans="1:9" ht="13.5" customHeight="1">
      <c r="A65" s="7" t="s">
        <v>44</v>
      </c>
      <c r="B65" s="198">
        <v>134</v>
      </c>
      <c r="C65" s="198">
        <v>35</v>
      </c>
      <c r="D65" s="198">
        <v>51</v>
      </c>
      <c r="E65" s="198">
        <v>32</v>
      </c>
      <c r="F65" s="198" t="s">
        <v>2</v>
      </c>
      <c r="G65" s="198">
        <v>118</v>
      </c>
      <c r="H65" s="198">
        <v>7</v>
      </c>
      <c r="I65" s="205">
        <v>9</v>
      </c>
    </row>
    <row r="66" spans="1:9" ht="13.5" customHeight="1">
      <c r="A66" s="7" t="s">
        <v>102</v>
      </c>
      <c r="B66" s="198">
        <v>5936</v>
      </c>
      <c r="C66" s="198">
        <v>3255</v>
      </c>
      <c r="D66" s="198">
        <v>1690</v>
      </c>
      <c r="E66" s="198">
        <v>711</v>
      </c>
      <c r="F66" s="198" t="s">
        <v>2</v>
      </c>
      <c r="G66" s="198">
        <v>5656</v>
      </c>
      <c r="H66" s="198">
        <v>100</v>
      </c>
      <c r="I66" s="205">
        <v>307</v>
      </c>
    </row>
    <row r="67" spans="1:9" ht="13.5" customHeight="1">
      <c r="A67" s="7" t="s">
        <v>45</v>
      </c>
      <c r="B67" s="198">
        <v>118</v>
      </c>
      <c r="C67" s="198">
        <v>27</v>
      </c>
      <c r="D67" s="198">
        <v>38</v>
      </c>
      <c r="E67" s="198">
        <v>35</v>
      </c>
      <c r="F67" s="198" t="s">
        <v>2</v>
      </c>
      <c r="G67" s="198">
        <v>100</v>
      </c>
      <c r="H67" s="198">
        <v>8</v>
      </c>
      <c r="I67" s="205">
        <v>4</v>
      </c>
    </row>
    <row r="68" spans="1:9" ht="13.5" customHeight="1">
      <c r="A68" s="7" t="s">
        <v>46</v>
      </c>
      <c r="B68" s="198">
        <v>1281</v>
      </c>
      <c r="C68" s="198">
        <v>369</v>
      </c>
      <c r="D68" s="198">
        <v>326</v>
      </c>
      <c r="E68" s="198">
        <v>313</v>
      </c>
      <c r="F68" s="198" t="s">
        <v>2</v>
      </c>
      <c r="G68" s="198">
        <v>1008</v>
      </c>
      <c r="H68" s="198">
        <v>120</v>
      </c>
      <c r="I68" s="205">
        <v>104</v>
      </c>
    </row>
    <row r="69" spans="1:9" ht="13.5" customHeight="1">
      <c r="A69" s="195" t="s">
        <v>176</v>
      </c>
      <c r="B69" s="198">
        <v>165</v>
      </c>
      <c r="C69" s="198" t="s">
        <v>2</v>
      </c>
      <c r="D69" s="198" t="s">
        <v>2</v>
      </c>
      <c r="E69" s="198" t="s">
        <v>2</v>
      </c>
      <c r="F69" s="198">
        <v>156</v>
      </c>
      <c r="G69" s="198">
        <v>156</v>
      </c>
      <c r="H69" s="198" t="s">
        <v>2</v>
      </c>
      <c r="I69" s="205">
        <v>16</v>
      </c>
    </row>
    <row r="70" spans="1:9" ht="13.5" customHeight="1">
      <c r="A70" s="195" t="s">
        <v>177</v>
      </c>
      <c r="B70" s="198">
        <v>81</v>
      </c>
      <c r="C70" s="198" t="s">
        <v>2</v>
      </c>
      <c r="D70" s="198" t="s">
        <v>2</v>
      </c>
      <c r="E70" s="198" t="s">
        <v>2</v>
      </c>
      <c r="F70" s="198">
        <v>69</v>
      </c>
      <c r="G70" s="198">
        <v>69</v>
      </c>
      <c r="H70" s="198" t="s">
        <v>2</v>
      </c>
      <c r="I70" s="205">
        <v>7</v>
      </c>
    </row>
    <row r="71" spans="1:9" ht="13.5" customHeight="1">
      <c r="A71" s="12" t="s">
        <v>103</v>
      </c>
      <c r="B71" s="198">
        <v>398</v>
      </c>
      <c r="C71" s="198" t="s">
        <v>2</v>
      </c>
      <c r="D71" s="198" t="s">
        <v>2</v>
      </c>
      <c r="E71" s="198" t="s">
        <v>2</v>
      </c>
      <c r="F71" s="198">
        <v>388</v>
      </c>
      <c r="G71" s="198">
        <v>388</v>
      </c>
      <c r="H71" s="198" t="s">
        <v>2</v>
      </c>
      <c r="I71" s="205">
        <v>27</v>
      </c>
    </row>
    <row r="72" spans="1:9" ht="13.5" customHeight="1">
      <c r="A72" s="7" t="s">
        <v>70</v>
      </c>
      <c r="B72" s="198">
        <v>1090</v>
      </c>
      <c r="C72" s="198">
        <v>475</v>
      </c>
      <c r="D72" s="198">
        <v>292</v>
      </c>
      <c r="E72" s="198">
        <v>176</v>
      </c>
      <c r="F72" s="198" t="s">
        <v>2</v>
      </c>
      <c r="G72" s="198">
        <v>943</v>
      </c>
      <c r="H72" s="198">
        <v>38</v>
      </c>
      <c r="I72" s="205">
        <v>186</v>
      </c>
    </row>
    <row r="73" spans="1:9" ht="13.5" customHeight="1">
      <c r="A73" s="12" t="s">
        <v>104</v>
      </c>
      <c r="B73" s="198">
        <v>101</v>
      </c>
      <c r="C73" s="198" t="s">
        <v>2</v>
      </c>
      <c r="D73" s="198" t="s">
        <v>2</v>
      </c>
      <c r="E73" s="198" t="s">
        <v>2</v>
      </c>
      <c r="F73" s="198">
        <v>96</v>
      </c>
      <c r="G73" s="198">
        <v>96</v>
      </c>
      <c r="H73" s="198" t="s">
        <v>2</v>
      </c>
      <c r="I73" s="205">
        <v>12</v>
      </c>
    </row>
    <row r="74" spans="1:9" ht="13.5" customHeight="1">
      <c r="A74" s="7" t="s">
        <v>47</v>
      </c>
      <c r="B74" s="198">
        <v>15</v>
      </c>
      <c r="C74" s="198">
        <v>6</v>
      </c>
      <c r="D74" s="198">
        <v>4</v>
      </c>
      <c r="E74" s="198">
        <v>2</v>
      </c>
      <c r="F74" s="198" t="s">
        <v>2</v>
      </c>
      <c r="G74" s="198">
        <v>12</v>
      </c>
      <c r="H74" s="198">
        <v>0</v>
      </c>
      <c r="I74" s="205">
        <v>1</v>
      </c>
    </row>
    <row r="75" spans="1:9" ht="13.5" customHeight="1">
      <c r="A75" s="7" t="s">
        <v>48</v>
      </c>
      <c r="B75" s="198">
        <v>181</v>
      </c>
      <c r="C75" s="198">
        <v>92</v>
      </c>
      <c r="D75" s="198">
        <v>29</v>
      </c>
      <c r="E75" s="198">
        <v>21</v>
      </c>
      <c r="F75" s="198" t="s">
        <v>2</v>
      </c>
      <c r="G75" s="198">
        <v>142</v>
      </c>
      <c r="H75" s="198">
        <v>4</v>
      </c>
      <c r="I75" s="205">
        <v>24</v>
      </c>
    </row>
    <row r="76" spans="1:9" ht="13.5" customHeight="1">
      <c r="A76" s="7" t="s">
        <v>49</v>
      </c>
      <c r="B76" s="198">
        <v>663</v>
      </c>
      <c r="C76" s="198">
        <v>115</v>
      </c>
      <c r="D76" s="198">
        <v>163</v>
      </c>
      <c r="E76" s="198">
        <v>177</v>
      </c>
      <c r="F76" s="198" t="s">
        <v>2</v>
      </c>
      <c r="G76" s="198">
        <v>455</v>
      </c>
      <c r="H76" s="198">
        <v>69</v>
      </c>
      <c r="I76" s="205">
        <v>61</v>
      </c>
    </row>
    <row r="77" spans="1:9" ht="13.5" customHeight="1">
      <c r="A77" s="7" t="s">
        <v>50</v>
      </c>
      <c r="B77" s="198">
        <v>4590</v>
      </c>
      <c r="C77" s="198">
        <v>2087</v>
      </c>
      <c r="D77" s="198">
        <v>1518</v>
      </c>
      <c r="E77" s="198">
        <v>904</v>
      </c>
      <c r="F77" s="198" t="s">
        <v>2</v>
      </c>
      <c r="G77" s="198">
        <v>4509</v>
      </c>
      <c r="H77" s="198">
        <v>8</v>
      </c>
      <c r="I77" s="205">
        <v>308</v>
      </c>
    </row>
    <row r="78" spans="1:9" ht="13.5" customHeight="1">
      <c r="A78" s="7"/>
      <c r="B78" s="240"/>
      <c r="C78" s="240"/>
      <c r="D78" s="240"/>
      <c r="E78" s="240"/>
      <c r="F78" s="240"/>
      <c r="G78" s="240"/>
      <c r="H78" s="240"/>
      <c r="I78" s="240"/>
    </row>
    <row r="79" spans="1:9" ht="13.5" customHeight="1">
      <c r="A79" s="7" t="s">
        <v>51</v>
      </c>
      <c r="B79" s="198">
        <v>7217</v>
      </c>
      <c r="C79" s="198">
        <v>3755</v>
      </c>
      <c r="D79" s="198">
        <v>1863</v>
      </c>
      <c r="E79" s="198">
        <v>1036</v>
      </c>
      <c r="F79" s="198" t="s">
        <v>2</v>
      </c>
      <c r="G79" s="198">
        <v>6654</v>
      </c>
      <c r="H79" s="198">
        <v>258</v>
      </c>
      <c r="I79" s="205">
        <v>359</v>
      </c>
    </row>
    <row r="80" spans="1:9" ht="13.5" customHeight="1">
      <c r="A80" s="7" t="s">
        <v>183</v>
      </c>
      <c r="B80" s="198">
        <v>412</v>
      </c>
      <c r="C80" s="198" t="s">
        <v>2</v>
      </c>
      <c r="D80" s="198" t="s">
        <v>2</v>
      </c>
      <c r="E80" s="198" t="s">
        <v>2</v>
      </c>
      <c r="F80" s="198">
        <v>339</v>
      </c>
      <c r="G80" s="198">
        <v>339</v>
      </c>
      <c r="H80" s="198" t="s">
        <v>2</v>
      </c>
      <c r="I80" s="205">
        <v>26</v>
      </c>
    </row>
    <row r="81" spans="1:9" ht="13.5" customHeight="1">
      <c r="A81" s="7" t="s">
        <v>52</v>
      </c>
      <c r="B81" s="198">
        <v>1756</v>
      </c>
      <c r="C81" s="198">
        <v>921</v>
      </c>
      <c r="D81" s="198">
        <v>446</v>
      </c>
      <c r="E81" s="198">
        <v>250</v>
      </c>
      <c r="F81" s="198" t="s">
        <v>2</v>
      </c>
      <c r="G81" s="198">
        <v>1617</v>
      </c>
      <c r="H81" s="198">
        <v>61</v>
      </c>
      <c r="I81" s="205">
        <v>137</v>
      </c>
    </row>
    <row r="82" spans="1:9" ht="13.5" customHeight="1">
      <c r="A82" s="7" t="s">
        <v>53</v>
      </c>
      <c r="B82" s="198">
        <v>895</v>
      </c>
      <c r="C82" s="198">
        <v>156</v>
      </c>
      <c r="D82" s="198">
        <v>203</v>
      </c>
      <c r="E82" s="198">
        <v>230</v>
      </c>
      <c r="F82" s="198" t="s">
        <v>2</v>
      </c>
      <c r="G82" s="198">
        <v>589</v>
      </c>
      <c r="H82" s="198">
        <v>103</v>
      </c>
      <c r="I82" s="205">
        <v>83</v>
      </c>
    </row>
    <row r="83" spans="1:9" ht="13.5" customHeight="1">
      <c r="A83" s="7" t="s">
        <v>54</v>
      </c>
      <c r="B83" s="198">
        <v>3851</v>
      </c>
      <c r="C83" s="198">
        <v>2070</v>
      </c>
      <c r="D83" s="198">
        <v>1009</v>
      </c>
      <c r="E83" s="198">
        <v>529</v>
      </c>
      <c r="F83" s="198" t="s">
        <v>2</v>
      </c>
      <c r="G83" s="198">
        <v>3608</v>
      </c>
      <c r="H83" s="198">
        <v>92</v>
      </c>
      <c r="I83" s="205">
        <v>297</v>
      </c>
    </row>
    <row r="84" spans="1:9" ht="13.5" customHeight="1">
      <c r="A84" s="7"/>
      <c r="B84" s="240"/>
      <c r="C84" s="240"/>
      <c r="D84" s="240"/>
      <c r="E84" s="240"/>
      <c r="F84" s="240"/>
      <c r="G84" s="240"/>
      <c r="H84" s="240"/>
      <c r="I84" s="240"/>
    </row>
    <row r="85" spans="1:9" ht="13.5" customHeight="1">
      <c r="A85" s="7" t="s">
        <v>57</v>
      </c>
      <c r="B85" s="198">
        <v>5298</v>
      </c>
      <c r="C85" s="198">
        <v>2198</v>
      </c>
      <c r="D85" s="198">
        <v>2054</v>
      </c>
      <c r="E85" s="198">
        <v>846</v>
      </c>
      <c r="F85" s="198" t="s">
        <v>2</v>
      </c>
      <c r="G85" s="198">
        <v>5098</v>
      </c>
      <c r="H85" s="198">
        <v>110</v>
      </c>
      <c r="I85" s="205">
        <v>342</v>
      </c>
    </row>
    <row r="86" spans="1:9" ht="13.5" customHeight="1">
      <c r="A86" s="39" t="s">
        <v>58</v>
      </c>
      <c r="B86" s="198">
        <v>362</v>
      </c>
      <c r="C86" s="198" t="s">
        <v>2</v>
      </c>
      <c r="D86" s="198" t="s">
        <v>2</v>
      </c>
      <c r="E86" s="198" t="s">
        <v>2</v>
      </c>
      <c r="F86" s="198">
        <v>341</v>
      </c>
      <c r="G86" s="198">
        <v>341</v>
      </c>
      <c r="H86" s="198" t="s">
        <v>2</v>
      </c>
      <c r="I86" s="205">
        <v>29</v>
      </c>
    </row>
    <row r="87" spans="1:9" ht="3" customHeight="1">
      <c r="A87" s="157"/>
      <c r="B87" s="154"/>
      <c r="C87" s="158"/>
      <c r="D87" s="158"/>
      <c r="E87" s="158"/>
      <c r="F87" s="158"/>
      <c r="G87" s="158"/>
      <c r="H87" s="159"/>
      <c r="I87" s="160"/>
    </row>
    <row r="88" spans="1:9" ht="13.5" customHeight="1">
      <c r="A88" s="64" t="s">
        <v>116</v>
      </c>
      <c r="B88" s="127">
        <v>144382</v>
      </c>
      <c r="C88" s="127">
        <v>53070</v>
      </c>
      <c r="D88" s="127">
        <v>36546</v>
      </c>
      <c r="E88" s="127">
        <v>27254</v>
      </c>
      <c r="F88" s="127">
        <v>3268</v>
      </c>
      <c r="G88" s="127">
        <v>120138</v>
      </c>
      <c r="H88" s="127">
        <v>7830</v>
      </c>
      <c r="I88" s="161"/>
    </row>
    <row r="89" spans="1:9" ht="13.5" customHeight="1">
      <c r="A89" s="49" t="s">
        <v>71</v>
      </c>
      <c r="B89" s="162"/>
      <c r="C89" s="204">
        <v>0.36756659417378895</v>
      </c>
      <c r="D89" s="204">
        <v>0.25312019503816263</v>
      </c>
      <c r="E89" s="204">
        <v>0.1887631422199443</v>
      </c>
      <c r="F89" s="204">
        <v>0.02263440041002341</v>
      </c>
      <c r="G89" s="204">
        <v>0.8320843318419193</v>
      </c>
      <c r="H89" s="204">
        <v>0.054231136845313124</v>
      </c>
      <c r="I89" s="162"/>
    </row>
  </sheetData>
  <sheetProtection/>
  <mergeCells count="1">
    <mergeCell ref="A3:I3"/>
  </mergeCells>
  <hyperlinks>
    <hyperlink ref="A1:B1" location="Contents!Print_Area" display="Return to Contents Page"/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H3"/>
    </sheetView>
  </sheetViews>
  <sheetFormatPr defaultColWidth="7.00390625" defaultRowHeight="13.5" customHeight="1"/>
  <cols>
    <col min="1" max="1" width="48.8515625" style="36" customWidth="1"/>
    <col min="2" max="2" width="10.7109375" style="36" customWidth="1"/>
    <col min="3" max="5" width="10.7109375" style="47" customWidth="1"/>
    <col min="6" max="6" width="11.140625" style="47" customWidth="1"/>
    <col min="7" max="7" width="10.7109375" style="47" customWidth="1"/>
    <col min="8" max="8" width="10.7109375" style="48" customWidth="1"/>
    <col min="9" max="26" width="9.140625" style="36" customWidth="1"/>
    <col min="27" max="16384" width="7.00390625" style="36" customWidth="1"/>
  </cols>
  <sheetData>
    <row r="1" spans="1:2" ht="13.5" customHeight="1">
      <c r="A1" s="191" t="s">
        <v>157</v>
      </c>
      <c r="B1" s="191"/>
    </row>
    <row r="2" ht="13.5" customHeight="1" thickBot="1"/>
    <row r="3" spans="1:8" s="13" customFormat="1" ht="13.5" customHeight="1" thickTop="1">
      <c r="A3" s="280" t="s">
        <v>216</v>
      </c>
      <c r="B3" s="280"/>
      <c r="C3" s="280"/>
      <c r="D3" s="280"/>
      <c r="E3" s="280"/>
      <c r="F3" s="280"/>
      <c r="G3" s="280"/>
      <c r="H3" s="280"/>
    </row>
    <row r="4" spans="1:8" s="13" customFormat="1" ht="13.5" customHeight="1">
      <c r="A4" s="16"/>
      <c r="B4" s="17"/>
      <c r="C4" s="41"/>
      <c r="D4" s="41"/>
      <c r="E4" s="41"/>
      <c r="F4" s="41"/>
      <c r="G4" s="41"/>
      <c r="H4" s="22"/>
    </row>
    <row r="5" spans="1:8" s="13" customFormat="1" ht="13.5" customHeight="1">
      <c r="A5" s="16"/>
      <c r="B5" s="17"/>
      <c r="C5" s="41"/>
      <c r="D5" s="41"/>
      <c r="E5" s="41"/>
      <c r="F5" s="41"/>
      <c r="G5" s="41"/>
      <c r="H5" s="22"/>
    </row>
    <row r="6" spans="1:8" s="13" customFormat="1" ht="13.5" customHeight="1">
      <c r="A6" s="34" t="s">
        <v>113</v>
      </c>
      <c r="B6" s="17"/>
      <c r="C6" s="41"/>
      <c r="D6" s="41"/>
      <c r="E6" s="41"/>
      <c r="F6" s="41"/>
      <c r="G6" s="41"/>
      <c r="H6" s="22"/>
    </row>
    <row r="7" spans="1:8" s="13" customFormat="1" ht="1.5" customHeight="1">
      <c r="A7" s="34"/>
      <c r="B7" s="17"/>
      <c r="C7" s="41"/>
      <c r="D7" s="41"/>
      <c r="E7" s="41"/>
      <c r="F7" s="41"/>
      <c r="G7" s="41"/>
      <c r="H7" s="22"/>
    </row>
    <row r="8" spans="1:8" s="13" customFormat="1" ht="40.5" customHeight="1">
      <c r="A8" s="81" t="s">
        <v>109</v>
      </c>
      <c r="B8" s="78" t="s">
        <v>62</v>
      </c>
      <c r="C8" s="78" t="s">
        <v>73</v>
      </c>
      <c r="D8" s="78" t="s">
        <v>74</v>
      </c>
      <c r="E8" s="78" t="s">
        <v>75</v>
      </c>
      <c r="F8" s="78" t="s">
        <v>76</v>
      </c>
      <c r="G8" s="78" t="s">
        <v>77</v>
      </c>
      <c r="H8" s="78" t="s">
        <v>78</v>
      </c>
    </row>
    <row r="9" spans="1:8" s="115" customFormat="1" ht="3" customHeight="1">
      <c r="A9" s="125"/>
      <c r="B9" s="122"/>
      <c r="C9" s="122"/>
      <c r="D9" s="122"/>
      <c r="E9" s="122"/>
      <c r="F9" s="122"/>
      <c r="G9" s="122"/>
      <c r="H9" s="122"/>
    </row>
    <row r="10" spans="1:8" s="13" customFormat="1" ht="13.5" customHeight="1">
      <c r="A10" s="7" t="s">
        <v>182</v>
      </c>
      <c r="B10" s="198">
        <v>84</v>
      </c>
      <c r="C10" s="202">
        <v>79.7619</v>
      </c>
      <c r="D10" s="202">
        <v>11.90476</v>
      </c>
      <c r="E10" s="202">
        <v>2.380952</v>
      </c>
      <c r="F10" s="202" t="s">
        <v>2</v>
      </c>
      <c r="G10" s="202">
        <v>94.04762</v>
      </c>
      <c r="H10" s="202">
        <v>3.571429</v>
      </c>
    </row>
    <row r="11" spans="1:8" s="13" customFormat="1" ht="13.5" customHeight="1">
      <c r="A11" s="195" t="s">
        <v>0</v>
      </c>
      <c r="B11" s="198">
        <v>17</v>
      </c>
      <c r="C11" s="202">
        <v>94.11765</v>
      </c>
      <c r="D11" s="202">
        <v>5.882353</v>
      </c>
      <c r="E11" s="202">
        <v>0</v>
      </c>
      <c r="F11" s="202" t="s">
        <v>2</v>
      </c>
      <c r="G11" s="202">
        <v>100</v>
      </c>
      <c r="H11" s="202">
        <v>0</v>
      </c>
    </row>
    <row r="12" spans="1:8" s="13" customFormat="1" ht="13.5" customHeight="1">
      <c r="A12" s="195" t="s">
        <v>68</v>
      </c>
      <c r="B12" s="198">
        <v>23465</v>
      </c>
      <c r="C12" s="202">
        <v>24.04858</v>
      </c>
      <c r="D12" s="202">
        <v>32.13296</v>
      </c>
      <c r="E12" s="202">
        <v>28.52759</v>
      </c>
      <c r="F12" s="202" t="s">
        <v>2</v>
      </c>
      <c r="G12" s="202">
        <v>84.70914</v>
      </c>
      <c r="H12" s="202">
        <v>6.648199</v>
      </c>
    </row>
    <row r="13" spans="1:8" s="13" customFormat="1" ht="13.5" customHeight="1">
      <c r="A13" s="195" t="s">
        <v>1</v>
      </c>
      <c r="B13" s="198">
        <v>698</v>
      </c>
      <c r="C13" s="202">
        <v>29.79943</v>
      </c>
      <c r="D13" s="202">
        <v>27.3639</v>
      </c>
      <c r="E13" s="202">
        <v>21.3467</v>
      </c>
      <c r="F13" s="202" t="s">
        <v>2</v>
      </c>
      <c r="G13" s="202">
        <v>78.51003</v>
      </c>
      <c r="H13" s="202">
        <v>4.011461</v>
      </c>
    </row>
    <row r="14" spans="1:8" s="13" customFormat="1" ht="13.5" customHeight="1">
      <c r="A14" s="195" t="s">
        <v>3</v>
      </c>
      <c r="B14" s="198">
        <v>4489</v>
      </c>
      <c r="C14" s="202">
        <v>62.33014</v>
      </c>
      <c r="D14" s="202">
        <v>20.58365</v>
      </c>
      <c r="E14" s="202">
        <v>11.24972</v>
      </c>
      <c r="F14" s="202" t="s">
        <v>2</v>
      </c>
      <c r="G14" s="202">
        <v>94.16351</v>
      </c>
      <c r="H14" s="202">
        <v>2.606371</v>
      </c>
    </row>
    <row r="15" spans="1:8" s="13" customFormat="1" ht="13.5" customHeight="1">
      <c r="A15" s="195" t="s">
        <v>4</v>
      </c>
      <c r="B15" s="198">
        <v>38</v>
      </c>
      <c r="C15" s="202">
        <v>28.94737</v>
      </c>
      <c r="D15" s="202">
        <v>26.31579</v>
      </c>
      <c r="E15" s="202">
        <v>23.68421</v>
      </c>
      <c r="F15" s="202" t="s">
        <v>2</v>
      </c>
      <c r="G15" s="202">
        <v>78.94737</v>
      </c>
      <c r="H15" s="202">
        <v>10.52632</v>
      </c>
    </row>
    <row r="16" spans="1:8" s="13" customFormat="1" ht="13.5" customHeight="1">
      <c r="A16" s="195" t="s">
        <v>5</v>
      </c>
      <c r="B16" s="198">
        <v>30</v>
      </c>
      <c r="C16" s="202">
        <v>90</v>
      </c>
      <c r="D16" s="202">
        <v>3.333333</v>
      </c>
      <c r="E16" s="202">
        <v>0</v>
      </c>
      <c r="F16" s="202" t="s">
        <v>2</v>
      </c>
      <c r="G16" s="202">
        <v>93.33333</v>
      </c>
      <c r="H16" s="202">
        <v>0</v>
      </c>
    </row>
    <row r="17" spans="1:8" s="13" customFormat="1" ht="13.5" customHeight="1">
      <c r="A17" s="195" t="s">
        <v>6</v>
      </c>
      <c r="B17" s="268">
        <v>993</v>
      </c>
      <c r="C17" s="264">
        <v>56.19335</v>
      </c>
      <c r="D17" s="264">
        <v>25.37764</v>
      </c>
      <c r="E17" s="264">
        <v>12.1853</v>
      </c>
      <c r="F17" s="202" t="s">
        <v>2</v>
      </c>
      <c r="G17" s="264">
        <v>93.75629</v>
      </c>
      <c r="H17" s="264">
        <v>2.215509</v>
      </c>
    </row>
    <row r="18" spans="1:8" ht="13.5" customHeight="1">
      <c r="A18" s="195" t="s">
        <v>7</v>
      </c>
      <c r="B18" s="198">
        <v>144</v>
      </c>
      <c r="C18" s="202">
        <v>58.33333</v>
      </c>
      <c r="D18" s="202">
        <v>22.22222</v>
      </c>
      <c r="E18" s="202">
        <v>14.58333</v>
      </c>
      <c r="F18" s="202" t="s">
        <v>2</v>
      </c>
      <c r="G18" s="202">
        <v>95.13889</v>
      </c>
      <c r="H18" s="202">
        <v>2.777778</v>
      </c>
    </row>
    <row r="19" spans="1:8" ht="13.5" customHeight="1">
      <c r="A19" s="195" t="s">
        <v>8</v>
      </c>
      <c r="B19" s="198">
        <v>156</v>
      </c>
      <c r="C19" s="202">
        <v>89.10256</v>
      </c>
      <c r="D19" s="202">
        <v>8.974359</v>
      </c>
      <c r="E19" s="202">
        <v>1.282051</v>
      </c>
      <c r="F19" s="202" t="s">
        <v>2</v>
      </c>
      <c r="G19" s="202">
        <v>99.35897</v>
      </c>
      <c r="H19" s="202">
        <v>0.6410256</v>
      </c>
    </row>
    <row r="20" spans="1:8" ht="13.5" customHeight="1">
      <c r="A20" s="195" t="s">
        <v>9</v>
      </c>
      <c r="B20" s="198">
        <v>13</v>
      </c>
      <c r="C20" s="202">
        <v>76.92308</v>
      </c>
      <c r="D20" s="202">
        <v>23.07692</v>
      </c>
      <c r="E20" s="202">
        <v>0</v>
      </c>
      <c r="F20" s="202" t="s">
        <v>2</v>
      </c>
      <c r="G20" s="202">
        <v>100</v>
      </c>
      <c r="H20" s="202">
        <v>0</v>
      </c>
    </row>
    <row r="21" spans="1:8" ht="13.5" customHeight="1">
      <c r="A21" s="195" t="s">
        <v>10</v>
      </c>
      <c r="B21" s="198">
        <v>2056</v>
      </c>
      <c r="C21" s="202">
        <v>60.8463</v>
      </c>
      <c r="D21" s="202">
        <v>19.84436</v>
      </c>
      <c r="E21" s="202">
        <v>11.52724</v>
      </c>
      <c r="F21" s="202" t="s">
        <v>2</v>
      </c>
      <c r="G21" s="202">
        <v>92.2179</v>
      </c>
      <c r="H21" s="202">
        <v>2.966926</v>
      </c>
    </row>
    <row r="22" spans="1:8" ht="13.5" customHeight="1">
      <c r="A22" s="240"/>
      <c r="B22" s="198"/>
      <c r="C22" s="202"/>
      <c r="D22" s="202"/>
      <c r="E22" s="202"/>
      <c r="F22" s="202"/>
      <c r="G22" s="202"/>
      <c r="H22" s="202"/>
    </row>
    <row r="23" spans="1:8" ht="13.5" customHeight="1">
      <c r="A23" s="195" t="s">
        <v>69</v>
      </c>
      <c r="B23" s="198">
        <v>304</v>
      </c>
      <c r="C23" s="202">
        <v>38.15789</v>
      </c>
      <c r="D23" s="202">
        <v>16.11842</v>
      </c>
      <c r="E23" s="202">
        <v>19.73684</v>
      </c>
      <c r="F23" s="202" t="s">
        <v>2</v>
      </c>
      <c r="G23" s="202">
        <v>74.01316</v>
      </c>
      <c r="H23" s="202">
        <v>8.223684</v>
      </c>
    </row>
    <row r="24" spans="1:8" ht="13.5" customHeight="1">
      <c r="A24" s="195" t="s">
        <v>11</v>
      </c>
      <c r="B24" s="198">
        <v>24064</v>
      </c>
      <c r="C24" s="202">
        <v>35.3391</v>
      </c>
      <c r="D24" s="202">
        <v>20.15874</v>
      </c>
      <c r="E24" s="202">
        <v>16.24003</v>
      </c>
      <c r="F24" s="202" t="s">
        <v>2</v>
      </c>
      <c r="G24" s="202">
        <v>71.73787</v>
      </c>
      <c r="H24" s="202">
        <v>6.835938</v>
      </c>
    </row>
    <row r="25" spans="1:8" ht="13.5" customHeight="1">
      <c r="A25" s="206"/>
      <c r="B25" s="198"/>
      <c r="C25" s="202"/>
      <c r="D25" s="202"/>
      <c r="E25" s="202"/>
      <c r="F25" s="202"/>
      <c r="G25" s="202"/>
      <c r="H25" s="202"/>
    </row>
    <row r="26" spans="1:8" ht="13.5" customHeight="1">
      <c r="A26" s="195" t="s">
        <v>12</v>
      </c>
      <c r="B26" s="198">
        <v>8037</v>
      </c>
      <c r="C26" s="202">
        <v>22.04803</v>
      </c>
      <c r="D26" s="202">
        <v>23.57845</v>
      </c>
      <c r="E26" s="202">
        <v>25.99229</v>
      </c>
      <c r="F26" s="202" t="s">
        <v>2</v>
      </c>
      <c r="G26" s="202">
        <v>71.61876</v>
      </c>
      <c r="H26" s="202">
        <v>11.29775</v>
      </c>
    </row>
    <row r="27" spans="1:8" ht="13.5" customHeight="1">
      <c r="A27" s="195" t="s">
        <v>13</v>
      </c>
      <c r="B27" s="198">
        <v>88</v>
      </c>
      <c r="C27" s="202">
        <v>38.63636</v>
      </c>
      <c r="D27" s="202">
        <v>26.13636</v>
      </c>
      <c r="E27" s="202">
        <v>22.72727</v>
      </c>
      <c r="F27" s="202" t="s">
        <v>2</v>
      </c>
      <c r="G27" s="202">
        <v>87.5</v>
      </c>
      <c r="H27" s="202">
        <v>4.545455</v>
      </c>
    </row>
    <row r="28" spans="1:8" ht="13.5" customHeight="1">
      <c r="A28" s="195" t="s">
        <v>14</v>
      </c>
      <c r="B28" s="198">
        <v>4708</v>
      </c>
      <c r="C28" s="202">
        <v>41.24894</v>
      </c>
      <c r="D28" s="202">
        <v>21.41037</v>
      </c>
      <c r="E28" s="202">
        <v>18.03314</v>
      </c>
      <c r="F28" s="202" t="s">
        <v>2</v>
      </c>
      <c r="G28" s="202">
        <v>80.69244</v>
      </c>
      <c r="H28" s="202">
        <v>6.308411</v>
      </c>
    </row>
    <row r="29" spans="1:8" ht="13.5" customHeight="1">
      <c r="A29" s="195" t="s">
        <v>15</v>
      </c>
      <c r="B29" s="198">
        <v>17</v>
      </c>
      <c r="C29" s="202">
        <v>58.82353</v>
      </c>
      <c r="D29" s="202">
        <v>17.64706</v>
      </c>
      <c r="E29" s="202">
        <v>17.64706</v>
      </c>
      <c r="F29" s="202" t="s">
        <v>2</v>
      </c>
      <c r="G29" s="202">
        <v>94.11765</v>
      </c>
      <c r="H29" s="202">
        <v>0</v>
      </c>
    </row>
    <row r="30" spans="1:8" ht="13.5" customHeight="1">
      <c r="A30" s="195" t="s">
        <v>16</v>
      </c>
      <c r="B30" s="198">
        <v>148</v>
      </c>
      <c r="C30" s="202">
        <v>18.24324</v>
      </c>
      <c r="D30" s="202">
        <v>23.64865</v>
      </c>
      <c r="E30" s="202">
        <v>25.67568</v>
      </c>
      <c r="F30" s="202" t="s">
        <v>2</v>
      </c>
      <c r="G30" s="202">
        <v>67.56757</v>
      </c>
      <c r="H30" s="202">
        <v>11.48649</v>
      </c>
    </row>
    <row r="31" spans="1:8" ht="13.5" customHeight="1">
      <c r="A31" s="195" t="s">
        <v>17</v>
      </c>
      <c r="B31" s="198">
        <v>4873</v>
      </c>
      <c r="C31" s="202">
        <v>34.08578</v>
      </c>
      <c r="D31" s="202">
        <v>22.5118</v>
      </c>
      <c r="E31" s="202">
        <v>19.31049</v>
      </c>
      <c r="F31" s="202" t="s">
        <v>2</v>
      </c>
      <c r="G31" s="202">
        <v>75.90806</v>
      </c>
      <c r="H31" s="202">
        <v>7.818592</v>
      </c>
    </row>
    <row r="32" spans="1:8" ht="13.5" customHeight="1">
      <c r="A32" s="240"/>
      <c r="B32" s="198"/>
      <c r="C32" s="202"/>
      <c r="D32" s="202"/>
      <c r="E32" s="202"/>
      <c r="F32" s="202"/>
      <c r="G32" s="202"/>
      <c r="H32" s="202"/>
    </row>
    <row r="33" spans="1:8" ht="13.5" customHeight="1">
      <c r="A33" s="195" t="s">
        <v>18</v>
      </c>
      <c r="B33" s="198">
        <v>122</v>
      </c>
      <c r="C33" s="202">
        <v>60.65574</v>
      </c>
      <c r="D33" s="202">
        <v>20.4918</v>
      </c>
      <c r="E33" s="202">
        <v>10.65574</v>
      </c>
      <c r="F33" s="202" t="s">
        <v>2</v>
      </c>
      <c r="G33" s="202">
        <v>91.80328</v>
      </c>
      <c r="H33" s="202">
        <v>2.459016</v>
      </c>
    </row>
    <row r="34" spans="1:8" ht="13.5" customHeight="1">
      <c r="A34" s="195" t="s">
        <v>19</v>
      </c>
      <c r="B34" s="198">
        <v>345</v>
      </c>
      <c r="C34" s="202">
        <v>76.23188</v>
      </c>
      <c r="D34" s="202">
        <v>14.2029</v>
      </c>
      <c r="E34" s="202">
        <v>4.637681</v>
      </c>
      <c r="F34" s="202" t="s">
        <v>2</v>
      </c>
      <c r="G34" s="202">
        <v>95.07246</v>
      </c>
      <c r="H34" s="202">
        <v>1.73913</v>
      </c>
    </row>
    <row r="35" spans="1:8" ht="13.5" customHeight="1">
      <c r="A35" s="195" t="s">
        <v>20</v>
      </c>
      <c r="B35" s="198">
        <v>3565</v>
      </c>
      <c r="C35" s="202">
        <v>38.12062</v>
      </c>
      <c r="D35" s="202">
        <v>23.42216</v>
      </c>
      <c r="E35" s="202">
        <v>18.76578</v>
      </c>
      <c r="F35" s="202" t="s">
        <v>2</v>
      </c>
      <c r="G35" s="202">
        <v>80.30856</v>
      </c>
      <c r="H35" s="202">
        <v>5.69425</v>
      </c>
    </row>
    <row r="36" spans="1:8" ht="13.5" customHeight="1">
      <c r="A36" s="195" t="s">
        <v>21</v>
      </c>
      <c r="B36" s="198">
        <v>5604</v>
      </c>
      <c r="C36" s="202">
        <v>38.5439</v>
      </c>
      <c r="D36" s="202">
        <v>28.1763</v>
      </c>
      <c r="E36" s="202">
        <v>18.98644</v>
      </c>
      <c r="F36" s="202" t="s">
        <v>2</v>
      </c>
      <c r="G36" s="202">
        <v>85.70664</v>
      </c>
      <c r="H36" s="202">
        <v>5.299786</v>
      </c>
    </row>
    <row r="37" spans="1:8" ht="13.5" customHeight="1">
      <c r="A37" s="195" t="s">
        <v>22</v>
      </c>
      <c r="B37" s="198">
        <v>3682</v>
      </c>
      <c r="C37" s="202">
        <v>31.55894</v>
      </c>
      <c r="D37" s="202">
        <v>25.74688</v>
      </c>
      <c r="E37" s="202">
        <v>22.46062</v>
      </c>
      <c r="F37" s="202" t="s">
        <v>2</v>
      </c>
      <c r="G37" s="202">
        <v>79.76643</v>
      </c>
      <c r="H37" s="202">
        <v>6.491037</v>
      </c>
    </row>
    <row r="38" spans="1:8" ht="13.5" customHeight="1">
      <c r="A38" s="195" t="s">
        <v>23</v>
      </c>
      <c r="B38" s="198">
        <v>270</v>
      </c>
      <c r="C38" s="202">
        <v>35.18519</v>
      </c>
      <c r="D38" s="202">
        <v>17.40741</v>
      </c>
      <c r="E38" s="202">
        <v>14.44444</v>
      </c>
      <c r="F38" s="202" t="s">
        <v>2</v>
      </c>
      <c r="G38" s="202">
        <v>67.03704</v>
      </c>
      <c r="H38" s="202">
        <v>4.444444</v>
      </c>
    </row>
    <row r="39" spans="1:8" ht="13.5" customHeight="1">
      <c r="A39" s="195" t="s">
        <v>24</v>
      </c>
      <c r="B39" s="198">
        <v>518</v>
      </c>
      <c r="C39" s="202">
        <v>30.88803</v>
      </c>
      <c r="D39" s="202">
        <v>25.86873</v>
      </c>
      <c r="E39" s="202">
        <v>17.76062</v>
      </c>
      <c r="F39" s="202" t="s">
        <v>2</v>
      </c>
      <c r="G39" s="202">
        <v>74.51737</v>
      </c>
      <c r="H39" s="202">
        <v>6.177606</v>
      </c>
    </row>
    <row r="40" spans="1:8" ht="13.5" customHeight="1">
      <c r="A40" s="195" t="s">
        <v>25</v>
      </c>
      <c r="B40" s="198">
        <v>1178</v>
      </c>
      <c r="C40" s="202">
        <v>30.89983</v>
      </c>
      <c r="D40" s="202">
        <v>16.3837</v>
      </c>
      <c r="E40" s="202">
        <v>19.86418</v>
      </c>
      <c r="F40" s="202" t="s">
        <v>2</v>
      </c>
      <c r="G40" s="202">
        <v>67.14771</v>
      </c>
      <c r="H40" s="202">
        <v>5.178268</v>
      </c>
    </row>
    <row r="41" spans="1:8" ht="13.5" customHeight="1">
      <c r="A41" s="195" t="s">
        <v>26</v>
      </c>
      <c r="B41" s="198">
        <v>231</v>
      </c>
      <c r="C41" s="202">
        <v>49.78355</v>
      </c>
      <c r="D41" s="202">
        <v>17.31602</v>
      </c>
      <c r="E41" s="202">
        <v>18.18182</v>
      </c>
      <c r="F41" s="202" t="s">
        <v>2</v>
      </c>
      <c r="G41" s="202">
        <v>85.28139</v>
      </c>
      <c r="H41" s="202">
        <v>2.597403</v>
      </c>
    </row>
    <row r="42" spans="1:8" ht="13.5" customHeight="1">
      <c r="A42" s="240"/>
      <c r="B42" s="268"/>
      <c r="C42" s="240"/>
      <c r="D42" s="240"/>
      <c r="E42" s="240"/>
      <c r="F42" s="240"/>
      <c r="G42" s="240"/>
      <c r="H42" s="240"/>
    </row>
    <row r="43" spans="1:8" ht="13.5" customHeight="1">
      <c r="A43" s="195" t="s">
        <v>27</v>
      </c>
      <c r="B43" s="198">
        <v>3594</v>
      </c>
      <c r="C43" s="202">
        <v>29.88314</v>
      </c>
      <c r="D43" s="202">
        <v>28.71452</v>
      </c>
      <c r="E43" s="202">
        <v>23.01057</v>
      </c>
      <c r="F43" s="202" t="s">
        <v>2</v>
      </c>
      <c r="G43" s="202">
        <v>81.60824</v>
      </c>
      <c r="H43" s="202">
        <v>6.037841</v>
      </c>
    </row>
    <row r="44" spans="1:8" ht="13.5" customHeight="1">
      <c r="A44" s="195" t="s">
        <v>28</v>
      </c>
      <c r="B44" s="198">
        <v>4043</v>
      </c>
      <c r="C44" s="202">
        <v>36.65595</v>
      </c>
      <c r="D44" s="202">
        <v>24.70937</v>
      </c>
      <c r="E44" s="202">
        <v>19.04526</v>
      </c>
      <c r="F44" s="202" t="s">
        <v>2</v>
      </c>
      <c r="G44" s="202">
        <v>80.41059</v>
      </c>
      <c r="H44" s="202">
        <v>6.579273</v>
      </c>
    </row>
    <row r="45" spans="1:8" ht="13.5" customHeight="1">
      <c r="A45" s="195" t="s">
        <v>29</v>
      </c>
      <c r="B45" s="198">
        <v>734</v>
      </c>
      <c r="C45" s="202">
        <v>37.46594</v>
      </c>
      <c r="D45" s="202">
        <v>28.20163</v>
      </c>
      <c r="E45" s="202">
        <v>19.75477</v>
      </c>
      <c r="F45" s="202" t="s">
        <v>2</v>
      </c>
      <c r="G45" s="202">
        <v>85.42234</v>
      </c>
      <c r="H45" s="202">
        <v>2.861035</v>
      </c>
    </row>
    <row r="46" spans="1:8" ht="13.5" customHeight="1">
      <c r="A46" s="195" t="s">
        <v>61</v>
      </c>
      <c r="B46" s="198">
        <v>40</v>
      </c>
      <c r="C46" s="202">
        <v>55</v>
      </c>
      <c r="D46" s="202">
        <v>35</v>
      </c>
      <c r="E46" s="202">
        <v>10</v>
      </c>
      <c r="F46" s="202" t="s">
        <v>2</v>
      </c>
      <c r="G46" s="202">
        <v>100</v>
      </c>
      <c r="H46" s="202">
        <v>0</v>
      </c>
    </row>
    <row r="47" spans="1:8" ht="13.5" customHeight="1">
      <c r="A47" s="195" t="s">
        <v>30</v>
      </c>
      <c r="B47" s="268">
        <v>3061</v>
      </c>
      <c r="C47" s="264">
        <v>34.17184</v>
      </c>
      <c r="D47" s="264">
        <v>26.62529</v>
      </c>
      <c r="E47" s="264">
        <v>19.20941</v>
      </c>
      <c r="F47" s="202" t="s">
        <v>2</v>
      </c>
      <c r="G47" s="264">
        <v>80.00653</v>
      </c>
      <c r="H47" s="264">
        <v>6.893172</v>
      </c>
    </row>
    <row r="48" spans="1:8" ht="13.5" customHeight="1">
      <c r="A48" s="195" t="s">
        <v>31</v>
      </c>
      <c r="B48" s="198">
        <v>267</v>
      </c>
      <c r="C48" s="202" t="s">
        <v>2</v>
      </c>
      <c r="D48" s="202" t="s">
        <v>2</v>
      </c>
      <c r="E48" s="202" t="s">
        <v>2</v>
      </c>
      <c r="F48" s="202">
        <v>77.52809</v>
      </c>
      <c r="G48" s="202">
        <v>77.52809</v>
      </c>
      <c r="H48" s="202" t="s">
        <v>2</v>
      </c>
    </row>
    <row r="49" spans="1:8" ht="13.5" customHeight="1">
      <c r="A49" s="195" t="s">
        <v>32</v>
      </c>
      <c r="B49" s="198">
        <v>1138</v>
      </c>
      <c r="C49" s="202">
        <v>76.62566</v>
      </c>
      <c r="D49" s="202">
        <v>15.72935</v>
      </c>
      <c r="E49" s="202">
        <v>5.799649</v>
      </c>
      <c r="F49" s="202" t="s">
        <v>2</v>
      </c>
      <c r="G49" s="202">
        <v>98.15466</v>
      </c>
      <c r="H49" s="202">
        <v>0.8787346</v>
      </c>
    </row>
    <row r="50" spans="1:8" ht="13.5" customHeight="1">
      <c r="A50" s="195" t="s">
        <v>34</v>
      </c>
      <c r="B50" s="198">
        <v>940</v>
      </c>
      <c r="C50" s="202" t="s">
        <v>2</v>
      </c>
      <c r="D50" s="202" t="s">
        <v>2</v>
      </c>
      <c r="E50" s="202" t="s">
        <v>2</v>
      </c>
      <c r="F50" s="202">
        <v>82.02128</v>
      </c>
      <c r="G50" s="202">
        <v>82.02128</v>
      </c>
      <c r="H50" s="202" t="s">
        <v>2</v>
      </c>
    </row>
    <row r="51" spans="1:8" ht="13.5" customHeight="1">
      <c r="A51" s="195" t="s">
        <v>35</v>
      </c>
      <c r="B51" s="198">
        <v>75</v>
      </c>
      <c r="C51" s="202">
        <v>9.333333</v>
      </c>
      <c r="D51" s="202">
        <v>30.66667</v>
      </c>
      <c r="E51" s="202">
        <v>25.33333</v>
      </c>
      <c r="F51" s="202" t="s">
        <v>2</v>
      </c>
      <c r="G51" s="202">
        <v>65.33333</v>
      </c>
      <c r="H51" s="202">
        <v>6.666667</v>
      </c>
    </row>
    <row r="52" spans="1:8" ht="13.5" customHeight="1">
      <c r="A52" s="195" t="s">
        <v>36</v>
      </c>
      <c r="B52" s="198">
        <v>39</v>
      </c>
      <c r="C52" s="202">
        <v>43.58974</v>
      </c>
      <c r="D52" s="202">
        <v>23.07692</v>
      </c>
      <c r="E52" s="202">
        <v>17.94872</v>
      </c>
      <c r="F52" s="202" t="s">
        <v>2</v>
      </c>
      <c r="G52" s="202">
        <v>84.61538</v>
      </c>
      <c r="H52" s="202">
        <v>2.564103</v>
      </c>
    </row>
    <row r="53" spans="1:8" ht="13.5" customHeight="1">
      <c r="A53" s="195" t="s">
        <v>98</v>
      </c>
      <c r="B53" s="198">
        <v>227</v>
      </c>
      <c r="C53" s="202" t="s">
        <v>2</v>
      </c>
      <c r="D53" s="202" t="s">
        <v>2</v>
      </c>
      <c r="E53" s="202" t="s">
        <v>2</v>
      </c>
      <c r="F53" s="202">
        <v>82.81938</v>
      </c>
      <c r="G53" s="202">
        <v>82.81938</v>
      </c>
      <c r="H53" s="202" t="s">
        <v>2</v>
      </c>
    </row>
    <row r="54" spans="1:8" ht="13.5" customHeight="1">
      <c r="A54" s="195" t="s">
        <v>37</v>
      </c>
      <c r="B54" s="268">
        <v>1039</v>
      </c>
      <c r="C54" s="264">
        <v>43.50337</v>
      </c>
      <c r="D54" s="264">
        <v>31.76131</v>
      </c>
      <c r="E54" s="264">
        <v>22.04042</v>
      </c>
      <c r="F54" s="202" t="s">
        <v>2</v>
      </c>
      <c r="G54" s="264">
        <v>97.3051</v>
      </c>
      <c r="H54" s="264">
        <v>0.1924928</v>
      </c>
    </row>
    <row r="55" spans="1:8" ht="13.5" customHeight="1">
      <c r="A55" s="195" t="s">
        <v>99</v>
      </c>
      <c r="B55" s="198">
        <v>189</v>
      </c>
      <c r="C55" s="202" t="s">
        <v>2</v>
      </c>
      <c r="D55" s="202" t="s">
        <v>2</v>
      </c>
      <c r="E55" s="202" t="s">
        <v>2</v>
      </c>
      <c r="F55" s="202">
        <v>92.06349</v>
      </c>
      <c r="G55" s="202">
        <v>92.06349</v>
      </c>
      <c r="H55" s="202" t="s">
        <v>2</v>
      </c>
    </row>
    <row r="56" spans="1:8" ht="13.5" customHeight="1">
      <c r="A56" s="195" t="s">
        <v>38</v>
      </c>
      <c r="B56" s="198">
        <v>39</v>
      </c>
      <c r="C56" s="202" t="s">
        <v>2</v>
      </c>
      <c r="D56" s="202" t="s">
        <v>2</v>
      </c>
      <c r="E56" s="202" t="s">
        <v>2</v>
      </c>
      <c r="F56" s="202">
        <v>74.35897</v>
      </c>
      <c r="G56" s="202">
        <v>74.35897</v>
      </c>
      <c r="H56" s="202" t="s">
        <v>2</v>
      </c>
    </row>
    <row r="57" spans="1:8" ht="13.5" customHeight="1">
      <c r="A57" s="195" t="s">
        <v>39</v>
      </c>
      <c r="B57" s="198">
        <v>3129</v>
      </c>
      <c r="C57" s="202">
        <v>45.38191</v>
      </c>
      <c r="D57" s="202">
        <v>27.35698</v>
      </c>
      <c r="E57" s="202">
        <v>15.50016</v>
      </c>
      <c r="F57" s="202" t="s">
        <v>2</v>
      </c>
      <c r="G57" s="202">
        <v>88.23905</v>
      </c>
      <c r="H57" s="202">
        <v>4.442314</v>
      </c>
    </row>
    <row r="58" spans="1:8" ht="13.5" customHeight="1">
      <c r="A58" s="195" t="s">
        <v>100</v>
      </c>
      <c r="B58" s="198">
        <v>311</v>
      </c>
      <c r="C58" s="202" t="s">
        <v>2</v>
      </c>
      <c r="D58" s="202" t="s">
        <v>2</v>
      </c>
      <c r="E58" s="202" t="s">
        <v>2</v>
      </c>
      <c r="F58" s="202">
        <v>83.60129</v>
      </c>
      <c r="G58" s="202">
        <v>83.60129</v>
      </c>
      <c r="H58" s="202" t="s">
        <v>2</v>
      </c>
    </row>
    <row r="59" spans="1:8" ht="13.5" customHeight="1">
      <c r="A59" s="195" t="s">
        <v>40</v>
      </c>
      <c r="B59" s="198">
        <v>214</v>
      </c>
      <c r="C59" s="202">
        <v>51.40187</v>
      </c>
      <c r="D59" s="202">
        <v>19.62617</v>
      </c>
      <c r="E59" s="202">
        <v>21.49533</v>
      </c>
      <c r="F59" s="202" t="s">
        <v>2</v>
      </c>
      <c r="G59" s="202">
        <v>92.52336</v>
      </c>
      <c r="H59" s="202">
        <v>0.4672897</v>
      </c>
    </row>
    <row r="60" spans="1:8" ht="13.5" customHeight="1">
      <c r="A60" s="195" t="s">
        <v>175</v>
      </c>
      <c r="B60" s="198">
        <v>185</v>
      </c>
      <c r="C60" s="202" t="s">
        <v>2</v>
      </c>
      <c r="D60" s="202" t="s">
        <v>2</v>
      </c>
      <c r="E60" s="202" t="s">
        <v>2</v>
      </c>
      <c r="F60" s="202">
        <v>86.48649</v>
      </c>
      <c r="G60" s="202">
        <v>86.48649</v>
      </c>
      <c r="H60" s="202" t="s">
        <v>2</v>
      </c>
    </row>
    <row r="61" spans="1:8" ht="13.5" customHeight="1">
      <c r="A61" s="195" t="s">
        <v>41</v>
      </c>
      <c r="B61" s="198">
        <v>186</v>
      </c>
      <c r="C61" s="202">
        <v>23.65591</v>
      </c>
      <c r="D61" s="202">
        <v>29.56989</v>
      </c>
      <c r="E61" s="202">
        <v>31.72043</v>
      </c>
      <c r="F61" s="202" t="s">
        <v>2</v>
      </c>
      <c r="G61" s="202">
        <v>84.94624</v>
      </c>
      <c r="H61" s="202">
        <v>8.064516</v>
      </c>
    </row>
    <row r="62" spans="1:8" ht="13.5" customHeight="1">
      <c r="A62" s="195" t="s">
        <v>42</v>
      </c>
      <c r="B62" s="198">
        <v>316</v>
      </c>
      <c r="C62" s="202">
        <v>16.13924</v>
      </c>
      <c r="D62" s="202">
        <v>29.74684</v>
      </c>
      <c r="E62" s="202">
        <v>28.48101</v>
      </c>
      <c r="F62" s="202" t="s">
        <v>2</v>
      </c>
      <c r="G62" s="202">
        <v>74.36709</v>
      </c>
      <c r="H62" s="202">
        <v>7.594937</v>
      </c>
    </row>
    <row r="63" spans="1:8" ht="13.5" customHeight="1">
      <c r="A63" s="195" t="s">
        <v>43</v>
      </c>
      <c r="B63" s="198">
        <v>42</v>
      </c>
      <c r="C63" s="202">
        <v>16.66667</v>
      </c>
      <c r="D63" s="202">
        <v>19.04762</v>
      </c>
      <c r="E63" s="202">
        <v>30.95238</v>
      </c>
      <c r="F63" s="202" t="s">
        <v>2</v>
      </c>
      <c r="G63" s="202">
        <v>66.66667</v>
      </c>
      <c r="H63" s="202">
        <v>9.52381</v>
      </c>
    </row>
    <row r="64" spans="1:8" ht="13.5" customHeight="1">
      <c r="A64" s="195" t="s">
        <v>101</v>
      </c>
      <c r="B64" s="198">
        <v>93</v>
      </c>
      <c r="C64" s="202" t="s">
        <v>2</v>
      </c>
      <c r="D64" s="202" t="s">
        <v>2</v>
      </c>
      <c r="E64" s="202" t="s">
        <v>2</v>
      </c>
      <c r="F64" s="202">
        <v>96.77419</v>
      </c>
      <c r="G64" s="202">
        <v>96.77419</v>
      </c>
      <c r="H64" s="202" t="s">
        <v>2</v>
      </c>
    </row>
    <row r="65" spans="1:8" ht="13.5" customHeight="1">
      <c r="A65" s="195" t="s">
        <v>44</v>
      </c>
      <c r="B65" s="198">
        <v>134</v>
      </c>
      <c r="C65" s="202">
        <v>26.1194</v>
      </c>
      <c r="D65" s="202">
        <v>38.0597</v>
      </c>
      <c r="E65" s="202">
        <v>23.8806</v>
      </c>
      <c r="F65" s="202" t="s">
        <v>2</v>
      </c>
      <c r="G65" s="202">
        <v>88.0597</v>
      </c>
      <c r="H65" s="202">
        <v>5.223881</v>
      </c>
    </row>
    <row r="66" spans="1:8" ht="13.5" customHeight="1">
      <c r="A66" s="195" t="s">
        <v>102</v>
      </c>
      <c r="B66" s="198">
        <v>5936</v>
      </c>
      <c r="C66" s="202">
        <v>54.83491</v>
      </c>
      <c r="D66" s="202">
        <v>28.47035</v>
      </c>
      <c r="E66" s="202">
        <v>11.97776</v>
      </c>
      <c r="F66" s="202" t="s">
        <v>2</v>
      </c>
      <c r="G66" s="202">
        <v>95.28302</v>
      </c>
      <c r="H66" s="202">
        <v>1.684636</v>
      </c>
    </row>
    <row r="67" spans="1:8" ht="13.5" customHeight="1">
      <c r="A67" s="195" t="s">
        <v>45</v>
      </c>
      <c r="B67" s="198">
        <v>118</v>
      </c>
      <c r="C67" s="202">
        <v>22.88136</v>
      </c>
      <c r="D67" s="202">
        <v>32.20339</v>
      </c>
      <c r="E67" s="202">
        <v>29.66102</v>
      </c>
      <c r="F67" s="202" t="s">
        <v>2</v>
      </c>
      <c r="G67" s="202">
        <v>84.74576</v>
      </c>
      <c r="H67" s="202">
        <v>6.779661</v>
      </c>
    </row>
    <row r="68" spans="1:8" ht="13.5" customHeight="1">
      <c r="A68" s="195" t="s">
        <v>46</v>
      </c>
      <c r="B68" s="198">
        <v>1281</v>
      </c>
      <c r="C68" s="202">
        <v>28.80562</v>
      </c>
      <c r="D68" s="202">
        <v>25.44887</v>
      </c>
      <c r="E68" s="202">
        <v>24.43404</v>
      </c>
      <c r="F68" s="202" t="s">
        <v>2</v>
      </c>
      <c r="G68" s="202">
        <v>78.68852</v>
      </c>
      <c r="H68" s="202">
        <v>9.367681</v>
      </c>
    </row>
    <row r="69" spans="1:8" ht="13.5" customHeight="1">
      <c r="A69" s="195" t="s">
        <v>176</v>
      </c>
      <c r="B69" s="198">
        <v>165</v>
      </c>
      <c r="C69" s="202" t="s">
        <v>2</v>
      </c>
      <c r="D69" s="202" t="s">
        <v>2</v>
      </c>
      <c r="E69" s="202" t="s">
        <v>2</v>
      </c>
      <c r="F69" s="202">
        <v>94.54545</v>
      </c>
      <c r="G69" s="202">
        <v>94.54545</v>
      </c>
      <c r="H69" s="202" t="s">
        <v>2</v>
      </c>
    </row>
    <row r="70" spans="1:8" ht="13.5" customHeight="1">
      <c r="A70" s="195" t="s">
        <v>177</v>
      </c>
      <c r="B70" s="198">
        <v>81</v>
      </c>
      <c r="C70" s="202" t="s">
        <v>2</v>
      </c>
      <c r="D70" s="202" t="s">
        <v>2</v>
      </c>
      <c r="E70" s="202" t="s">
        <v>2</v>
      </c>
      <c r="F70" s="202">
        <v>85.18519</v>
      </c>
      <c r="G70" s="202">
        <v>85.18519</v>
      </c>
      <c r="H70" s="202" t="s">
        <v>2</v>
      </c>
    </row>
    <row r="71" spans="1:8" ht="13.5" customHeight="1">
      <c r="A71" s="195" t="s">
        <v>103</v>
      </c>
      <c r="B71" s="198">
        <v>398</v>
      </c>
      <c r="C71" s="202" t="s">
        <v>2</v>
      </c>
      <c r="D71" s="202" t="s">
        <v>2</v>
      </c>
      <c r="E71" s="202" t="s">
        <v>2</v>
      </c>
      <c r="F71" s="202">
        <v>97.48744</v>
      </c>
      <c r="G71" s="202">
        <v>97.48744</v>
      </c>
      <c r="H71" s="202" t="s">
        <v>2</v>
      </c>
    </row>
    <row r="72" spans="1:8" ht="13.5" customHeight="1">
      <c r="A72" s="195" t="s">
        <v>70</v>
      </c>
      <c r="B72" s="198">
        <v>1090</v>
      </c>
      <c r="C72" s="202">
        <v>43.57798</v>
      </c>
      <c r="D72" s="202">
        <v>26.78899</v>
      </c>
      <c r="E72" s="202">
        <v>16.14679</v>
      </c>
      <c r="F72" s="202" t="s">
        <v>2</v>
      </c>
      <c r="G72" s="202">
        <v>86.51376</v>
      </c>
      <c r="H72" s="202">
        <v>3.486239</v>
      </c>
    </row>
    <row r="73" spans="1:8" ht="13.5" customHeight="1">
      <c r="A73" s="195" t="s">
        <v>104</v>
      </c>
      <c r="B73" s="198">
        <v>101</v>
      </c>
      <c r="C73" s="202" t="s">
        <v>2</v>
      </c>
      <c r="D73" s="202" t="s">
        <v>2</v>
      </c>
      <c r="E73" s="202" t="s">
        <v>2</v>
      </c>
      <c r="F73" s="202">
        <v>95.0495</v>
      </c>
      <c r="G73" s="202">
        <v>95.0495</v>
      </c>
      <c r="H73" s="202" t="s">
        <v>2</v>
      </c>
    </row>
    <row r="74" spans="1:8" ht="13.5" customHeight="1">
      <c r="A74" s="195" t="s">
        <v>47</v>
      </c>
      <c r="B74" s="198">
        <v>15</v>
      </c>
      <c r="C74" s="202">
        <v>40</v>
      </c>
      <c r="D74" s="202">
        <v>26.66667</v>
      </c>
      <c r="E74" s="202">
        <v>13.33333</v>
      </c>
      <c r="F74" s="202" t="s">
        <v>2</v>
      </c>
      <c r="G74" s="202">
        <v>80</v>
      </c>
      <c r="H74" s="202">
        <v>0</v>
      </c>
    </row>
    <row r="75" spans="1:8" ht="13.5" customHeight="1">
      <c r="A75" s="195" t="s">
        <v>48</v>
      </c>
      <c r="B75" s="268">
        <v>181</v>
      </c>
      <c r="C75" s="264">
        <v>50.82873</v>
      </c>
      <c r="D75" s="264">
        <v>16.0221</v>
      </c>
      <c r="E75" s="264">
        <v>11.60221</v>
      </c>
      <c r="F75" s="202" t="s">
        <v>2</v>
      </c>
      <c r="G75" s="264">
        <v>78.45304</v>
      </c>
      <c r="H75" s="264">
        <v>2.209945</v>
      </c>
    </row>
    <row r="76" spans="1:8" ht="13.5" customHeight="1">
      <c r="A76" s="195" t="s">
        <v>49</v>
      </c>
      <c r="B76" s="198">
        <v>663</v>
      </c>
      <c r="C76" s="202">
        <v>17.3454</v>
      </c>
      <c r="D76" s="202">
        <v>24.58522</v>
      </c>
      <c r="E76" s="202">
        <v>26.69683</v>
      </c>
      <c r="F76" s="202" t="s">
        <v>2</v>
      </c>
      <c r="G76" s="202">
        <v>68.62745</v>
      </c>
      <c r="H76" s="202">
        <v>10.40724</v>
      </c>
    </row>
    <row r="77" spans="1:8" ht="13.5" customHeight="1">
      <c r="A77" s="195" t="s">
        <v>50</v>
      </c>
      <c r="B77" s="198">
        <v>4590</v>
      </c>
      <c r="C77" s="202">
        <v>45.46841</v>
      </c>
      <c r="D77" s="202">
        <v>33.0719</v>
      </c>
      <c r="E77" s="202">
        <v>19.69499</v>
      </c>
      <c r="F77" s="202" t="s">
        <v>2</v>
      </c>
      <c r="G77" s="202">
        <v>98.23529</v>
      </c>
      <c r="H77" s="202">
        <v>0.1742919</v>
      </c>
    </row>
    <row r="78" spans="1:8" ht="13.5" customHeight="1">
      <c r="A78" s="240"/>
      <c r="B78" s="198"/>
      <c r="C78" s="202"/>
      <c r="D78" s="202"/>
      <c r="E78" s="202"/>
      <c r="F78" s="202"/>
      <c r="G78" s="202"/>
      <c r="H78" s="202"/>
    </row>
    <row r="79" spans="1:8" ht="13.5" customHeight="1">
      <c r="A79" s="195" t="s">
        <v>51</v>
      </c>
      <c r="B79" s="198">
        <v>7217</v>
      </c>
      <c r="C79" s="202">
        <v>52.02993</v>
      </c>
      <c r="D79" s="202">
        <v>25.81405</v>
      </c>
      <c r="E79" s="202">
        <v>14.355</v>
      </c>
      <c r="F79" s="202" t="s">
        <v>2</v>
      </c>
      <c r="G79" s="202">
        <v>92.19897</v>
      </c>
      <c r="H79" s="202">
        <v>3.574893</v>
      </c>
    </row>
    <row r="80" spans="1:8" ht="13.5" customHeight="1">
      <c r="A80" s="195" t="s">
        <v>183</v>
      </c>
      <c r="B80" s="268">
        <v>412</v>
      </c>
      <c r="C80" s="202" t="s">
        <v>2</v>
      </c>
      <c r="D80" s="202" t="s">
        <v>2</v>
      </c>
      <c r="E80" s="202" t="s">
        <v>2</v>
      </c>
      <c r="F80" s="264">
        <v>82.28155</v>
      </c>
      <c r="G80" s="264">
        <v>82.28155</v>
      </c>
      <c r="H80" s="202" t="s">
        <v>2</v>
      </c>
    </row>
    <row r="81" spans="1:8" ht="13.5" customHeight="1">
      <c r="A81" s="195" t="s">
        <v>52</v>
      </c>
      <c r="B81" s="198">
        <v>1756</v>
      </c>
      <c r="C81" s="202">
        <v>52.44875</v>
      </c>
      <c r="D81" s="202">
        <v>25.39863</v>
      </c>
      <c r="E81" s="202">
        <v>14.2369</v>
      </c>
      <c r="F81" s="202" t="s">
        <v>2</v>
      </c>
      <c r="G81" s="202">
        <v>92.08428</v>
      </c>
      <c r="H81" s="202">
        <v>3.473804</v>
      </c>
    </row>
    <row r="82" spans="1:8" ht="13.5" customHeight="1">
      <c r="A82" s="195" t="s">
        <v>53</v>
      </c>
      <c r="B82" s="198">
        <v>895</v>
      </c>
      <c r="C82" s="202">
        <v>17.43017</v>
      </c>
      <c r="D82" s="202">
        <v>22.68156</v>
      </c>
      <c r="E82" s="202">
        <v>25.69832</v>
      </c>
      <c r="F82" s="202" t="s">
        <v>2</v>
      </c>
      <c r="G82" s="202">
        <v>65.81006</v>
      </c>
      <c r="H82" s="202">
        <v>11.50838</v>
      </c>
    </row>
    <row r="83" spans="1:8" ht="13.5" customHeight="1">
      <c r="A83" s="195" t="s">
        <v>54</v>
      </c>
      <c r="B83" s="198">
        <v>3851</v>
      </c>
      <c r="C83" s="202">
        <v>53.75227</v>
      </c>
      <c r="D83" s="202">
        <v>26.20099</v>
      </c>
      <c r="E83" s="202">
        <v>13.73669</v>
      </c>
      <c r="F83" s="202" t="s">
        <v>2</v>
      </c>
      <c r="G83" s="202">
        <v>93.68995</v>
      </c>
      <c r="H83" s="202">
        <v>2.38899</v>
      </c>
    </row>
    <row r="84" spans="1:8" ht="13.5" customHeight="1">
      <c r="A84" s="240"/>
      <c r="B84" s="198"/>
      <c r="C84" s="202"/>
      <c r="D84" s="202"/>
      <c r="E84" s="202"/>
      <c r="F84" s="202"/>
      <c r="G84" s="202"/>
      <c r="H84" s="202"/>
    </row>
    <row r="85" spans="1:8" ht="13.5" customHeight="1">
      <c r="A85" s="195" t="s">
        <v>57</v>
      </c>
      <c r="B85" s="198">
        <v>5298</v>
      </c>
      <c r="C85" s="202">
        <v>41.48735</v>
      </c>
      <c r="D85" s="202">
        <v>38.76935</v>
      </c>
      <c r="E85" s="202">
        <v>15.96829</v>
      </c>
      <c r="F85" s="202" t="s">
        <v>2</v>
      </c>
      <c r="G85" s="202">
        <v>96.22499</v>
      </c>
      <c r="H85" s="202">
        <v>2.076255</v>
      </c>
    </row>
    <row r="86" spans="1:8" ht="13.5" customHeight="1">
      <c r="A86" s="195" t="s">
        <v>58</v>
      </c>
      <c r="B86" s="198">
        <v>362</v>
      </c>
      <c r="C86" s="202" t="s">
        <v>2</v>
      </c>
      <c r="D86" s="202" t="s">
        <v>2</v>
      </c>
      <c r="E86" s="202" t="s">
        <v>2</v>
      </c>
      <c r="F86" s="202">
        <v>94.1989</v>
      </c>
      <c r="G86" s="202">
        <v>94.1989</v>
      </c>
      <c r="H86" s="202" t="s">
        <v>2</v>
      </c>
    </row>
    <row r="87" spans="1:8" ht="3" customHeight="1">
      <c r="A87" s="143"/>
      <c r="B87" s="241"/>
      <c r="C87" s="242"/>
      <c r="D87" s="242"/>
      <c r="E87" s="242"/>
      <c r="F87" s="242"/>
      <c r="G87" s="242"/>
      <c r="H87" s="242"/>
    </row>
    <row r="88" spans="1:8" ht="13.5" customHeight="1">
      <c r="A88" s="65" t="s">
        <v>116</v>
      </c>
      <c r="B88" s="135">
        <v>144382</v>
      </c>
      <c r="C88" s="135">
        <v>36.75666</v>
      </c>
      <c r="D88" s="135">
        <v>25.31202</v>
      </c>
      <c r="E88" s="135">
        <v>18.87631</v>
      </c>
      <c r="F88" s="135">
        <v>2.26344</v>
      </c>
      <c r="G88" s="135">
        <v>83.20843</v>
      </c>
      <c r="H88" s="135">
        <v>5.423114</v>
      </c>
    </row>
  </sheetData>
  <sheetProtection/>
  <mergeCells count="1">
    <mergeCell ref="A3:H3"/>
  </mergeCells>
  <hyperlinks>
    <hyperlink ref="A1:B1" location="Contents!Print_Area" display="Return to Contents Page"/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5.57421875" defaultRowHeight="13.5" customHeight="1"/>
  <cols>
    <col min="1" max="1" width="48.8515625" style="36" customWidth="1"/>
    <col min="2" max="2" width="10.7109375" style="44" customWidth="1"/>
    <col min="3" max="3" width="14.28125" style="50" customWidth="1"/>
    <col min="4" max="6" width="10.7109375" style="44" customWidth="1"/>
    <col min="7" max="7" width="11.140625" style="44" customWidth="1"/>
    <col min="8" max="9" width="10.7109375" style="44" customWidth="1"/>
    <col min="10" max="26" width="9.140625" style="36" customWidth="1"/>
    <col min="27" max="16384" width="5.57421875" style="36" customWidth="1"/>
  </cols>
  <sheetData>
    <row r="1" spans="1:2" ht="13.5" customHeight="1">
      <c r="A1" s="193" t="s">
        <v>157</v>
      </c>
      <c r="B1"/>
    </row>
    <row r="2" ht="13.5" customHeight="1" thickBot="1"/>
    <row r="3" spans="1:9" ht="13.5" customHeight="1" thickTop="1">
      <c r="A3" s="280" t="s">
        <v>217</v>
      </c>
      <c r="B3" s="280"/>
      <c r="C3" s="280"/>
      <c r="D3" s="280"/>
      <c r="E3" s="280"/>
      <c r="F3" s="280"/>
      <c r="G3" s="280"/>
      <c r="H3" s="280"/>
      <c r="I3" s="280"/>
    </row>
    <row r="4" ht="13.5" customHeight="1">
      <c r="A4" s="16"/>
    </row>
    <row r="5" ht="13.5" customHeight="1">
      <c r="A5" s="16"/>
    </row>
    <row r="6" ht="13.5" customHeight="1">
      <c r="A6" s="42" t="s">
        <v>114</v>
      </c>
    </row>
    <row r="7" ht="1.5" customHeight="1">
      <c r="A7" s="42"/>
    </row>
    <row r="8" spans="1:9" ht="40.5" customHeight="1">
      <c r="A8" s="81" t="s">
        <v>109</v>
      </c>
      <c r="B8" s="78" t="s">
        <v>62</v>
      </c>
      <c r="C8" s="78" t="s">
        <v>124</v>
      </c>
      <c r="D8" s="78" t="s">
        <v>73</v>
      </c>
      <c r="E8" s="78" t="s">
        <v>74</v>
      </c>
      <c r="F8" s="78" t="s">
        <v>75</v>
      </c>
      <c r="G8" s="78" t="s">
        <v>76</v>
      </c>
      <c r="H8" s="78" t="s">
        <v>77</v>
      </c>
      <c r="I8" s="78" t="s">
        <v>78</v>
      </c>
    </row>
    <row r="9" spans="1:9" s="128" customFormat="1" ht="3" customHeight="1">
      <c r="A9" s="125"/>
      <c r="B9" s="122"/>
      <c r="C9" s="122"/>
      <c r="D9" s="122"/>
      <c r="E9" s="122"/>
      <c r="F9" s="122"/>
      <c r="G9" s="122"/>
      <c r="H9" s="122"/>
      <c r="I9" s="187"/>
    </row>
    <row r="10" spans="1:9" ht="13.5" customHeight="1">
      <c r="A10" s="7" t="s">
        <v>182</v>
      </c>
      <c r="B10" s="198">
        <v>37</v>
      </c>
      <c r="C10" s="200">
        <v>0.4404762</v>
      </c>
      <c r="D10" s="198">
        <v>29</v>
      </c>
      <c r="E10" s="198">
        <v>4</v>
      </c>
      <c r="F10" s="198">
        <v>1</v>
      </c>
      <c r="G10" s="198" t="s">
        <v>2</v>
      </c>
      <c r="H10" s="198">
        <v>34</v>
      </c>
      <c r="I10" s="205">
        <v>2</v>
      </c>
    </row>
    <row r="11" spans="1:9" ht="13.5" customHeight="1">
      <c r="A11" s="195" t="s">
        <v>0</v>
      </c>
      <c r="B11" s="198">
        <v>5</v>
      </c>
      <c r="C11" s="200">
        <v>0.2941176</v>
      </c>
      <c r="D11" s="198">
        <v>5</v>
      </c>
      <c r="E11" s="198">
        <v>0</v>
      </c>
      <c r="F11" s="198">
        <v>0</v>
      </c>
      <c r="G11" s="198" t="s">
        <v>2</v>
      </c>
      <c r="H11" s="198">
        <v>5</v>
      </c>
      <c r="I11" s="205">
        <v>0</v>
      </c>
    </row>
    <row r="12" spans="1:9" ht="13.5" customHeight="1">
      <c r="A12" s="195" t="s">
        <v>68</v>
      </c>
      <c r="B12" s="198">
        <v>11671</v>
      </c>
      <c r="C12" s="200">
        <v>0.4973791</v>
      </c>
      <c r="D12" s="198">
        <v>2299</v>
      </c>
      <c r="E12" s="198">
        <v>3695</v>
      </c>
      <c r="F12" s="198">
        <v>3562</v>
      </c>
      <c r="G12" s="198" t="s">
        <v>2</v>
      </c>
      <c r="H12" s="198">
        <v>9556</v>
      </c>
      <c r="I12" s="205">
        <v>867</v>
      </c>
    </row>
    <row r="13" spans="1:9" ht="13.5" customHeight="1">
      <c r="A13" s="195" t="s">
        <v>1</v>
      </c>
      <c r="B13" s="198">
        <v>301</v>
      </c>
      <c r="C13" s="200">
        <v>0.4312321</v>
      </c>
      <c r="D13" s="198">
        <v>85</v>
      </c>
      <c r="E13" s="198">
        <v>83</v>
      </c>
      <c r="F13" s="198">
        <v>59</v>
      </c>
      <c r="G13" s="198" t="s">
        <v>2</v>
      </c>
      <c r="H13" s="198">
        <v>227</v>
      </c>
      <c r="I13" s="205">
        <v>12</v>
      </c>
    </row>
    <row r="14" spans="1:9" ht="13.5" customHeight="1">
      <c r="A14" s="195" t="s">
        <v>3</v>
      </c>
      <c r="B14" s="198">
        <v>1679</v>
      </c>
      <c r="C14" s="200">
        <v>0.3740254</v>
      </c>
      <c r="D14" s="198">
        <v>960</v>
      </c>
      <c r="E14" s="198">
        <v>372</v>
      </c>
      <c r="F14" s="198">
        <v>226</v>
      </c>
      <c r="G14" s="198" t="s">
        <v>2</v>
      </c>
      <c r="H14" s="198">
        <v>1558</v>
      </c>
      <c r="I14" s="205">
        <v>61</v>
      </c>
    </row>
    <row r="15" spans="1:9" ht="13.5" customHeight="1">
      <c r="A15" s="195" t="s">
        <v>4</v>
      </c>
      <c r="B15" s="198">
        <v>21</v>
      </c>
      <c r="C15" s="200">
        <v>0.5526316</v>
      </c>
      <c r="D15" s="198">
        <v>5</v>
      </c>
      <c r="E15" s="198">
        <v>7</v>
      </c>
      <c r="F15" s="198">
        <v>5</v>
      </c>
      <c r="G15" s="198" t="s">
        <v>2</v>
      </c>
      <c r="H15" s="198">
        <v>17</v>
      </c>
      <c r="I15" s="205">
        <v>2</v>
      </c>
    </row>
    <row r="16" spans="1:9" ht="13.5" customHeight="1">
      <c r="A16" s="195" t="s">
        <v>5</v>
      </c>
      <c r="B16" s="198">
        <v>15</v>
      </c>
      <c r="C16" s="200">
        <v>0.5</v>
      </c>
      <c r="D16" s="198">
        <v>14</v>
      </c>
      <c r="E16" s="198">
        <v>0</v>
      </c>
      <c r="F16" s="198">
        <v>0</v>
      </c>
      <c r="G16" s="198" t="s">
        <v>2</v>
      </c>
      <c r="H16" s="198">
        <v>14</v>
      </c>
      <c r="I16" s="205">
        <v>0</v>
      </c>
    </row>
    <row r="17" spans="1:9" ht="13.5" customHeight="1">
      <c r="A17" s="195" t="s">
        <v>6</v>
      </c>
      <c r="B17" s="198">
        <v>439</v>
      </c>
      <c r="C17" s="200">
        <v>0.4420947</v>
      </c>
      <c r="D17" s="198">
        <v>231</v>
      </c>
      <c r="E17" s="198">
        <v>114</v>
      </c>
      <c r="F17" s="198">
        <v>60</v>
      </c>
      <c r="G17" s="198" t="s">
        <v>2</v>
      </c>
      <c r="H17" s="198">
        <v>405</v>
      </c>
      <c r="I17" s="205">
        <v>12</v>
      </c>
    </row>
    <row r="18" spans="1:9" ht="13.5" customHeight="1">
      <c r="A18" s="195" t="s">
        <v>7</v>
      </c>
      <c r="B18" s="198">
        <v>42</v>
      </c>
      <c r="C18" s="200">
        <v>0.2916667</v>
      </c>
      <c r="D18" s="198">
        <v>21</v>
      </c>
      <c r="E18" s="198">
        <v>10</v>
      </c>
      <c r="F18" s="198">
        <v>8</v>
      </c>
      <c r="G18" s="198" t="s">
        <v>2</v>
      </c>
      <c r="H18" s="198">
        <v>39</v>
      </c>
      <c r="I18" s="205">
        <v>2</v>
      </c>
    </row>
    <row r="19" spans="1:9" ht="13.5" customHeight="1">
      <c r="A19" s="195" t="s">
        <v>8</v>
      </c>
      <c r="B19" s="198">
        <v>77</v>
      </c>
      <c r="C19" s="200">
        <v>0.4935897</v>
      </c>
      <c r="D19" s="198">
        <v>69</v>
      </c>
      <c r="E19" s="198">
        <v>6</v>
      </c>
      <c r="F19" s="198">
        <v>1</v>
      </c>
      <c r="G19" s="198" t="s">
        <v>2</v>
      </c>
      <c r="H19" s="198">
        <v>76</v>
      </c>
      <c r="I19" s="205">
        <v>1</v>
      </c>
    </row>
    <row r="20" spans="1:9" ht="13.5" customHeight="1">
      <c r="A20" s="195" t="s">
        <v>9</v>
      </c>
      <c r="B20" s="118">
        <v>7</v>
      </c>
      <c r="C20" s="200">
        <v>0.5384615</v>
      </c>
      <c r="D20" s="118">
        <v>6</v>
      </c>
      <c r="E20" s="118">
        <v>1</v>
      </c>
      <c r="F20" s="118">
        <v>0</v>
      </c>
      <c r="G20" s="198" t="s">
        <v>2</v>
      </c>
      <c r="H20" s="198">
        <v>7</v>
      </c>
      <c r="I20" s="118">
        <v>0</v>
      </c>
    </row>
    <row r="21" spans="1:9" ht="13.5" customHeight="1">
      <c r="A21" s="195" t="s">
        <v>10</v>
      </c>
      <c r="B21" s="198">
        <v>726</v>
      </c>
      <c r="C21" s="200">
        <v>0.3531128</v>
      </c>
      <c r="D21" s="198">
        <v>399</v>
      </c>
      <c r="E21" s="198">
        <v>162</v>
      </c>
      <c r="F21" s="198">
        <v>88</v>
      </c>
      <c r="G21" s="198" t="s">
        <v>2</v>
      </c>
      <c r="H21" s="198">
        <v>649</v>
      </c>
      <c r="I21" s="205">
        <v>28</v>
      </c>
    </row>
    <row r="22" spans="1:9" ht="13.5" customHeight="1">
      <c r="A22" s="240"/>
      <c r="B22" s="240"/>
      <c r="C22" s="240"/>
      <c r="D22" s="240"/>
      <c r="E22" s="240"/>
      <c r="F22" s="240"/>
      <c r="G22" s="240"/>
      <c r="H22" s="240"/>
      <c r="I22" s="240"/>
    </row>
    <row r="23" spans="1:9" ht="13.5" customHeight="1">
      <c r="A23" s="195" t="s">
        <v>69</v>
      </c>
      <c r="B23" s="198">
        <v>167</v>
      </c>
      <c r="C23" s="200">
        <v>0.5493421</v>
      </c>
      <c r="D23" s="198">
        <v>61</v>
      </c>
      <c r="E23" s="198">
        <v>29</v>
      </c>
      <c r="F23" s="198">
        <v>32</v>
      </c>
      <c r="G23" s="198" t="s">
        <v>2</v>
      </c>
      <c r="H23" s="198">
        <v>122</v>
      </c>
      <c r="I23" s="205">
        <v>12</v>
      </c>
    </row>
    <row r="24" spans="1:9" ht="13.5" customHeight="1">
      <c r="A24" s="195" t="s">
        <v>11</v>
      </c>
      <c r="B24" s="198">
        <v>11838</v>
      </c>
      <c r="C24" s="200">
        <v>0.4919382</v>
      </c>
      <c r="D24" s="198">
        <v>4021</v>
      </c>
      <c r="E24" s="198">
        <v>2340</v>
      </c>
      <c r="F24" s="198">
        <v>1915</v>
      </c>
      <c r="G24" s="198" t="s">
        <v>2</v>
      </c>
      <c r="H24" s="198">
        <v>8276</v>
      </c>
      <c r="I24" s="205">
        <v>811</v>
      </c>
    </row>
    <row r="25" spans="1:9" ht="13.5" customHeight="1">
      <c r="A25" s="206"/>
      <c r="B25" s="240"/>
      <c r="C25" s="240"/>
      <c r="D25" s="240"/>
      <c r="E25" s="240"/>
      <c r="F25" s="240"/>
      <c r="G25" s="240"/>
      <c r="H25" s="240"/>
      <c r="I25" s="240"/>
    </row>
    <row r="26" spans="1:9" ht="13.5" customHeight="1">
      <c r="A26" s="195" t="s">
        <v>12</v>
      </c>
      <c r="B26" s="198">
        <v>2913</v>
      </c>
      <c r="C26" s="200">
        <v>0.3624487</v>
      </c>
      <c r="D26" s="198">
        <v>622</v>
      </c>
      <c r="E26" s="198">
        <v>664</v>
      </c>
      <c r="F26" s="198">
        <v>746</v>
      </c>
      <c r="G26" s="198" t="s">
        <v>2</v>
      </c>
      <c r="H26" s="198">
        <v>2032</v>
      </c>
      <c r="I26" s="205">
        <v>367</v>
      </c>
    </row>
    <row r="27" spans="1:9" ht="13.5" customHeight="1">
      <c r="A27" s="195" t="s">
        <v>13</v>
      </c>
      <c r="B27" s="198">
        <v>45</v>
      </c>
      <c r="C27" s="200">
        <v>0.5113636</v>
      </c>
      <c r="D27" s="198">
        <v>17</v>
      </c>
      <c r="E27" s="198">
        <v>12</v>
      </c>
      <c r="F27" s="198">
        <v>10</v>
      </c>
      <c r="G27" s="198" t="s">
        <v>2</v>
      </c>
      <c r="H27" s="198">
        <v>39</v>
      </c>
      <c r="I27" s="205">
        <v>3</v>
      </c>
    </row>
    <row r="28" spans="1:9" ht="13.5" customHeight="1">
      <c r="A28" s="195" t="s">
        <v>14</v>
      </c>
      <c r="B28" s="198">
        <v>2444</v>
      </c>
      <c r="C28" s="200">
        <v>0.5191164</v>
      </c>
      <c r="D28" s="198">
        <v>933</v>
      </c>
      <c r="E28" s="198">
        <v>538</v>
      </c>
      <c r="F28" s="198">
        <v>471</v>
      </c>
      <c r="G28" s="198" t="s">
        <v>2</v>
      </c>
      <c r="H28" s="198">
        <v>1942</v>
      </c>
      <c r="I28" s="205">
        <v>167</v>
      </c>
    </row>
    <row r="29" spans="1:9" ht="13.5" customHeight="1">
      <c r="A29" s="195" t="s">
        <v>15</v>
      </c>
      <c r="B29" s="198">
        <v>10</v>
      </c>
      <c r="C29" s="200">
        <v>0.5882353</v>
      </c>
      <c r="D29" s="198">
        <v>6</v>
      </c>
      <c r="E29" s="198">
        <v>1</v>
      </c>
      <c r="F29" s="198">
        <v>3</v>
      </c>
      <c r="G29" s="198" t="s">
        <v>2</v>
      </c>
      <c r="H29" s="198">
        <v>10</v>
      </c>
      <c r="I29" s="205">
        <v>0</v>
      </c>
    </row>
    <row r="30" spans="1:9" ht="13.5" customHeight="1">
      <c r="A30" s="195" t="s">
        <v>16</v>
      </c>
      <c r="B30" s="198">
        <v>93</v>
      </c>
      <c r="C30" s="200">
        <v>0.6283784</v>
      </c>
      <c r="D30" s="198">
        <v>15</v>
      </c>
      <c r="E30" s="198">
        <v>23</v>
      </c>
      <c r="F30" s="198">
        <v>27</v>
      </c>
      <c r="G30" s="198" t="s">
        <v>2</v>
      </c>
      <c r="H30" s="198">
        <v>65</v>
      </c>
      <c r="I30" s="205">
        <v>8</v>
      </c>
    </row>
    <row r="31" spans="1:9" ht="13.5" customHeight="1">
      <c r="A31" s="195" t="s">
        <v>17</v>
      </c>
      <c r="B31" s="198">
        <v>3601</v>
      </c>
      <c r="C31" s="200">
        <v>0.7389698</v>
      </c>
      <c r="D31" s="198">
        <v>1040</v>
      </c>
      <c r="E31" s="198">
        <v>831</v>
      </c>
      <c r="F31" s="198">
        <v>767</v>
      </c>
      <c r="G31" s="198" t="s">
        <v>2</v>
      </c>
      <c r="H31" s="198">
        <v>2638</v>
      </c>
      <c r="I31" s="205">
        <v>302</v>
      </c>
    </row>
    <row r="32" spans="1:9" ht="13.5" customHeight="1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 ht="13.5" customHeight="1">
      <c r="A33" s="195" t="s">
        <v>18</v>
      </c>
      <c r="B33" s="198">
        <v>53</v>
      </c>
      <c r="C33" s="200">
        <v>0.4344262</v>
      </c>
      <c r="D33" s="198">
        <v>27</v>
      </c>
      <c r="E33" s="198">
        <v>13</v>
      </c>
      <c r="F33" s="198">
        <v>7</v>
      </c>
      <c r="G33" s="198" t="s">
        <v>2</v>
      </c>
      <c r="H33" s="198">
        <v>47</v>
      </c>
      <c r="I33" s="205">
        <v>2</v>
      </c>
    </row>
    <row r="34" spans="1:9" ht="13.5" customHeight="1">
      <c r="A34" s="195" t="s">
        <v>19</v>
      </c>
      <c r="B34" s="198">
        <v>235</v>
      </c>
      <c r="C34" s="200">
        <v>0.6811594</v>
      </c>
      <c r="D34" s="198">
        <v>178</v>
      </c>
      <c r="E34" s="198">
        <v>36</v>
      </c>
      <c r="F34" s="198">
        <v>9</v>
      </c>
      <c r="G34" s="198" t="s">
        <v>2</v>
      </c>
      <c r="H34" s="198">
        <v>223</v>
      </c>
      <c r="I34" s="205">
        <v>5</v>
      </c>
    </row>
    <row r="35" spans="1:9" ht="13.5" customHeight="1">
      <c r="A35" s="195" t="s">
        <v>20</v>
      </c>
      <c r="B35" s="198">
        <v>2074</v>
      </c>
      <c r="C35" s="200">
        <v>0.5817672</v>
      </c>
      <c r="D35" s="198">
        <v>706</v>
      </c>
      <c r="E35" s="198">
        <v>502</v>
      </c>
      <c r="F35" s="198">
        <v>408</v>
      </c>
      <c r="G35" s="198" t="s">
        <v>2</v>
      </c>
      <c r="H35" s="198">
        <v>1616</v>
      </c>
      <c r="I35" s="205">
        <v>137</v>
      </c>
    </row>
    <row r="36" spans="1:9" ht="13.5" customHeight="1">
      <c r="A36" s="195" t="s">
        <v>21</v>
      </c>
      <c r="B36" s="198">
        <v>2766</v>
      </c>
      <c r="C36" s="200">
        <v>0.493576</v>
      </c>
      <c r="D36" s="198">
        <v>932</v>
      </c>
      <c r="E36" s="198">
        <v>801</v>
      </c>
      <c r="F36" s="198">
        <v>587</v>
      </c>
      <c r="G36" s="198" t="s">
        <v>2</v>
      </c>
      <c r="H36" s="198">
        <v>2320</v>
      </c>
      <c r="I36" s="205">
        <v>158</v>
      </c>
    </row>
    <row r="37" spans="1:9" ht="13.5" customHeight="1">
      <c r="A37" s="195" t="s">
        <v>22</v>
      </c>
      <c r="B37" s="198">
        <v>1636</v>
      </c>
      <c r="C37" s="200">
        <v>0.4443237</v>
      </c>
      <c r="D37" s="198">
        <v>447</v>
      </c>
      <c r="E37" s="198">
        <v>429</v>
      </c>
      <c r="F37" s="198">
        <v>401</v>
      </c>
      <c r="G37" s="198" t="s">
        <v>2</v>
      </c>
      <c r="H37" s="198">
        <v>1277</v>
      </c>
      <c r="I37" s="205">
        <v>122</v>
      </c>
    </row>
    <row r="38" spans="1:9" ht="13.5" customHeight="1">
      <c r="A38" s="195" t="s">
        <v>23</v>
      </c>
      <c r="B38" s="198">
        <v>110</v>
      </c>
      <c r="C38" s="200">
        <v>0.4074074</v>
      </c>
      <c r="D38" s="198">
        <v>33</v>
      </c>
      <c r="E38" s="198">
        <v>17</v>
      </c>
      <c r="F38" s="198">
        <v>12</v>
      </c>
      <c r="G38" s="198" t="s">
        <v>2</v>
      </c>
      <c r="H38" s="198">
        <v>62</v>
      </c>
      <c r="I38" s="205">
        <v>5</v>
      </c>
    </row>
    <row r="39" spans="1:9" ht="13.5" customHeight="1">
      <c r="A39" s="195" t="s">
        <v>24</v>
      </c>
      <c r="B39" s="198">
        <v>151</v>
      </c>
      <c r="C39" s="200">
        <v>0.2915058</v>
      </c>
      <c r="D39" s="198">
        <v>42</v>
      </c>
      <c r="E39" s="198">
        <v>36</v>
      </c>
      <c r="F39" s="198">
        <v>28</v>
      </c>
      <c r="G39" s="198" t="s">
        <v>2</v>
      </c>
      <c r="H39" s="198">
        <v>106</v>
      </c>
      <c r="I39" s="205">
        <v>10</v>
      </c>
    </row>
    <row r="40" spans="1:9" ht="13.5" customHeight="1">
      <c r="A40" s="195" t="s">
        <v>25</v>
      </c>
      <c r="B40" s="198">
        <v>439</v>
      </c>
      <c r="C40" s="200">
        <v>0.3726655</v>
      </c>
      <c r="D40" s="198">
        <v>136</v>
      </c>
      <c r="E40" s="198">
        <v>62</v>
      </c>
      <c r="F40" s="198">
        <v>78</v>
      </c>
      <c r="G40" s="198" t="s">
        <v>2</v>
      </c>
      <c r="H40" s="198">
        <v>276</v>
      </c>
      <c r="I40" s="205">
        <v>18</v>
      </c>
    </row>
    <row r="41" spans="1:9" ht="13.5" customHeight="1">
      <c r="A41" s="195" t="s">
        <v>26</v>
      </c>
      <c r="B41" s="198">
        <v>60</v>
      </c>
      <c r="C41" s="200">
        <v>0.2597403</v>
      </c>
      <c r="D41" s="198">
        <v>21</v>
      </c>
      <c r="E41" s="198">
        <v>11</v>
      </c>
      <c r="F41" s="198">
        <v>12</v>
      </c>
      <c r="G41" s="198" t="s">
        <v>2</v>
      </c>
      <c r="H41" s="198">
        <v>44</v>
      </c>
      <c r="I41" s="205">
        <v>3</v>
      </c>
    </row>
    <row r="42" spans="1:9" ht="13.5" customHeight="1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 ht="13.5" customHeight="1">
      <c r="A43" s="195" t="s">
        <v>27</v>
      </c>
      <c r="B43" s="198">
        <v>938</v>
      </c>
      <c r="C43" s="200">
        <v>0.2609905</v>
      </c>
      <c r="D43" s="198">
        <v>223</v>
      </c>
      <c r="E43" s="198">
        <v>283</v>
      </c>
      <c r="F43" s="198">
        <v>224</v>
      </c>
      <c r="G43" s="198" t="s">
        <v>2</v>
      </c>
      <c r="H43" s="198">
        <v>730</v>
      </c>
      <c r="I43" s="205">
        <v>64</v>
      </c>
    </row>
    <row r="44" spans="1:9" ht="13.5" customHeight="1">
      <c r="A44" s="195" t="s">
        <v>28</v>
      </c>
      <c r="B44" s="198">
        <v>1794</v>
      </c>
      <c r="C44" s="200">
        <v>0.4437299</v>
      </c>
      <c r="D44" s="198">
        <v>567</v>
      </c>
      <c r="E44" s="198">
        <v>458</v>
      </c>
      <c r="F44" s="198">
        <v>393</v>
      </c>
      <c r="G44" s="198" t="s">
        <v>2</v>
      </c>
      <c r="H44" s="198">
        <v>1418</v>
      </c>
      <c r="I44" s="205">
        <v>132</v>
      </c>
    </row>
    <row r="45" spans="1:9" ht="13.5" customHeight="1">
      <c r="A45" s="195" t="s">
        <v>29</v>
      </c>
      <c r="B45" s="198">
        <v>64</v>
      </c>
      <c r="C45" s="200">
        <v>0.0871935</v>
      </c>
      <c r="D45" s="198">
        <v>22</v>
      </c>
      <c r="E45" s="198">
        <v>17</v>
      </c>
      <c r="F45" s="198">
        <v>16</v>
      </c>
      <c r="G45" s="198" t="s">
        <v>2</v>
      </c>
      <c r="H45" s="198">
        <v>55</v>
      </c>
      <c r="I45" s="205">
        <v>1</v>
      </c>
    </row>
    <row r="46" spans="1:9" ht="13.5" customHeight="1">
      <c r="A46" s="195" t="s">
        <v>61</v>
      </c>
      <c r="B46" s="118">
        <v>5</v>
      </c>
      <c r="C46" s="222">
        <v>0.125</v>
      </c>
      <c r="D46" s="118">
        <v>2</v>
      </c>
      <c r="E46" s="118">
        <v>2</v>
      </c>
      <c r="F46" s="118">
        <v>1</v>
      </c>
      <c r="G46" s="198" t="s">
        <v>2</v>
      </c>
      <c r="H46" s="118">
        <v>5</v>
      </c>
      <c r="I46" s="118">
        <v>0</v>
      </c>
    </row>
    <row r="47" spans="1:9" ht="13.5" customHeight="1">
      <c r="A47" s="195" t="s">
        <v>30</v>
      </c>
      <c r="B47" s="198">
        <v>2405</v>
      </c>
      <c r="C47" s="200">
        <v>0.785691</v>
      </c>
      <c r="D47" s="198">
        <v>834</v>
      </c>
      <c r="E47" s="198">
        <v>644</v>
      </c>
      <c r="F47" s="198">
        <v>457</v>
      </c>
      <c r="G47" s="198" t="s">
        <v>2</v>
      </c>
      <c r="H47" s="198">
        <v>1935</v>
      </c>
      <c r="I47" s="205">
        <v>158</v>
      </c>
    </row>
    <row r="48" spans="1:9" ht="13.5" customHeight="1">
      <c r="A48" s="195" t="s">
        <v>31</v>
      </c>
      <c r="B48" s="198">
        <v>260</v>
      </c>
      <c r="C48" s="200">
        <v>0.9737828</v>
      </c>
      <c r="D48" s="198" t="s">
        <v>2</v>
      </c>
      <c r="E48" s="198" t="s">
        <v>2</v>
      </c>
      <c r="F48" s="198" t="s">
        <v>2</v>
      </c>
      <c r="G48" s="198">
        <v>201</v>
      </c>
      <c r="H48" s="198">
        <v>201</v>
      </c>
      <c r="I48" s="198" t="s">
        <v>2</v>
      </c>
    </row>
    <row r="49" spans="1:9" ht="13.5" customHeight="1">
      <c r="A49" s="195" t="s">
        <v>32</v>
      </c>
      <c r="B49" s="198">
        <v>226</v>
      </c>
      <c r="C49" s="200">
        <v>0.198594</v>
      </c>
      <c r="D49" s="198">
        <v>118</v>
      </c>
      <c r="E49" s="198">
        <v>63</v>
      </c>
      <c r="F49" s="198">
        <v>35</v>
      </c>
      <c r="G49" s="198" t="s">
        <v>2</v>
      </c>
      <c r="H49" s="198">
        <v>216</v>
      </c>
      <c r="I49" s="205">
        <v>3</v>
      </c>
    </row>
    <row r="50" spans="1:9" ht="13.5" customHeight="1">
      <c r="A50" s="195" t="s">
        <v>34</v>
      </c>
      <c r="B50" s="198">
        <v>26</v>
      </c>
      <c r="C50" s="200">
        <v>0.0276596</v>
      </c>
      <c r="D50" s="198" t="s">
        <v>2</v>
      </c>
      <c r="E50" s="198" t="s">
        <v>2</v>
      </c>
      <c r="F50" s="198" t="s">
        <v>2</v>
      </c>
      <c r="G50" s="198">
        <v>21</v>
      </c>
      <c r="H50" s="198">
        <v>21</v>
      </c>
      <c r="I50" s="198" t="s">
        <v>2</v>
      </c>
    </row>
    <row r="51" spans="1:9" ht="13.5" customHeight="1">
      <c r="A51" s="195" t="s">
        <v>35</v>
      </c>
      <c r="B51" s="198">
        <v>75</v>
      </c>
      <c r="C51" s="200">
        <v>1</v>
      </c>
      <c r="D51" s="198">
        <v>7</v>
      </c>
      <c r="E51" s="198">
        <v>23</v>
      </c>
      <c r="F51" s="198">
        <v>19</v>
      </c>
      <c r="G51" s="198" t="s">
        <v>2</v>
      </c>
      <c r="H51" s="198">
        <v>49</v>
      </c>
      <c r="I51" s="205">
        <v>5</v>
      </c>
    </row>
    <row r="52" spans="1:9" ht="13.5" customHeight="1">
      <c r="A52" s="195" t="s">
        <v>36</v>
      </c>
      <c r="B52" s="198">
        <v>34</v>
      </c>
      <c r="C52" s="200">
        <v>0.8717949</v>
      </c>
      <c r="D52" s="198">
        <v>13</v>
      </c>
      <c r="E52" s="198">
        <v>9</v>
      </c>
      <c r="F52" s="198">
        <v>6</v>
      </c>
      <c r="G52" s="198" t="s">
        <v>2</v>
      </c>
      <c r="H52" s="198">
        <v>28</v>
      </c>
      <c r="I52" s="205">
        <v>1</v>
      </c>
    </row>
    <row r="53" spans="1:9" ht="13.5" customHeight="1">
      <c r="A53" s="195" t="s">
        <v>98</v>
      </c>
      <c r="B53" s="198">
        <v>182</v>
      </c>
      <c r="C53" s="200">
        <v>0.8017621</v>
      </c>
      <c r="D53" s="198" t="s">
        <v>2</v>
      </c>
      <c r="E53" s="198" t="s">
        <v>2</v>
      </c>
      <c r="F53" s="198" t="s">
        <v>2</v>
      </c>
      <c r="G53" s="198">
        <v>152</v>
      </c>
      <c r="H53" s="198">
        <v>152</v>
      </c>
      <c r="I53" s="198" t="s">
        <v>2</v>
      </c>
    </row>
    <row r="54" spans="1:9" ht="13.5" customHeight="1">
      <c r="A54" s="195" t="s">
        <v>37</v>
      </c>
      <c r="B54" s="198">
        <v>984</v>
      </c>
      <c r="C54" s="200">
        <v>0.9470645</v>
      </c>
      <c r="D54" s="198">
        <v>429</v>
      </c>
      <c r="E54" s="198">
        <v>309</v>
      </c>
      <c r="F54" s="198">
        <v>220</v>
      </c>
      <c r="G54" s="198" t="s">
        <v>2</v>
      </c>
      <c r="H54" s="198">
        <v>958</v>
      </c>
      <c r="I54" s="205">
        <v>2</v>
      </c>
    </row>
    <row r="55" spans="1:9" ht="12.75" customHeight="1">
      <c r="A55" s="195" t="s">
        <v>99</v>
      </c>
      <c r="B55" s="198">
        <v>183</v>
      </c>
      <c r="C55" s="200">
        <v>0.968254</v>
      </c>
      <c r="D55" s="198" t="s">
        <v>2</v>
      </c>
      <c r="E55" s="198" t="s">
        <v>2</v>
      </c>
      <c r="F55" s="198" t="s">
        <v>2</v>
      </c>
      <c r="G55" s="198">
        <v>168</v>
      </c>
      <c r="H55" s="198">
        <v>168</v>
      </c>
      <c r="I55" s="198" t="s">
        <v>2</v>
      </c>
    </row>
    <row r="56" spans="1:9" ht="13.5" customHeight="1">
      <c r="A56" s="195" t="s">
        <v>38</v>
      </c>
      <c r="B56" s="198">
        <v>15</v>
      </c>
      <c r="C56" s="200">
        <v>0.3846154</v>
      </c>
      <c r="D56" s="198" t="s">
        <v>2</v>
      </c>
      <c r="E56" s="198" t="s">
        <v>2</v>
      </c>
      <c r="F56" s="198" t="s">
        <v>2</v>
      </c>
      <c r="G56" s="198">
        <v>12</v>
      </c>
      <c r="H56" s="198">
        <v>12</v>
      </c>
      <c r="I56" s="198" t="s">
        <v>2</v>
      </c>
    </row>
    <row r="57" spans="1:9" ht="13.5" customHeight="1">
      <c r="A57" s="195" t="s">
        <v>39</v>
      </c>
      <c r="B57" s="198">
        <v>2234</v>
      </c>
      <c r="C57" s="200">
        <v>0.7139661</v>
      </c>
      <c r="D57" s="198">
        <v>962</v>
      </c>
      <c r="E57" s="198">
        <v>635</v>
      </c>
      <c r="F57" s="198">
        <v>358</v>
      </c>
      <c r="G57" s="198" t="s">
        <v>2</v>
      </c>
      <c r="H57" s="198">
        <v>1955</v>
      </c>
      <c r="I57" s="205">
        <v>107</v>
      </c>
    </row>
    <row r="58" spans="1:9" ht="13.5" customHeight="1">
      <c r="A58" s="195" t="s">
        <v>100</v>
      </c>
      <c r="B58" s="198">
        <v>8</v>
      </c>
      <c r="C58" s="200">
        <v>0.0257235</v>
      </c>
      <c r="D58" s="198" t="s">
        <v>2</v>
      </c>
      <c r="E58" s="198" t="s">
        <v>2</v>
      </c>
      <c r="F58" s="198" t="s">
        <v>2</v>
      </c>
      <c r="G58" s="198">
        <v>8</v>
      </c>
      <c r="H58" s="198">
        <v>8</v>
      </c>
      <c r="I58" s="198" t="s">
        <v>2</v>
      </c>
    </row>
    <row r="59" spans="1:9" ht="13.5" customHeight="1">
      <c r="A59" s="195" t="s">
        <v>40</v>
      </c>
      <c r="B59" s="198">
        <v>17</v>
      </c>
      <c r="C59" s="200">
        <v>0.0794393</v>
      </c>
      <c r="D59" s="198">
        <v>11</v>
      </c>
      <c r="E59" s="198">
        <v>1</v>
      </c>
      <c r="F59" s="198">
        <v>2</v>
      </c>
      <c r="G59" s="198" t="s">
        <v>2</v>
      </c>
      <c r="H59" s="198">
        <v>14</v>
      </c>
      <c r="I59" s="198">
        <v>0</v>
      </c>
    </row>
    <row r="60" spans="1:9" ht="13.5" customHeight="1">
      <c r="A60" s="195" t="s">
        <v>175</v>
      </c>
      <c r="B60" s="198">
        <v>17</v>
      </c>
      <c r="C60" s="200">
        <v>0.0918919</v>
      </c>
      <c r="D60" s="198" t="s">
        <v>2</v>
      </c>
      <c r="E60" s="198" t="s">
        <v>2</v>
      </c>
      <c r="F60" s="198" t="s">
        <v>2</v>
      </c>
      <c r="G60" s="198">
        <v>13</v>
      </c>
      <c r="H60" s="198">
        <v>13</v>
      </c>
      <c r="I60" s="198" t="s">
        <v>2</v>
      </c>
    </row>
    <row r="61" spans="1:9" ht="13.5" customHeight="1">
      <c r="A61" s="195" t="s">
        <v>41</v>
      </c>
      <c r="B61" s="118">
        <v>1</v>
      </c>
      <c r="C61" s="222">
        <v>0.0053763</v>
      </c>
      <c r="D61" s="118" t="s">
        <v>150</v>
      </c>
      <c r="E61" s="118" t="s">
        <v>150</v>
      </c>
      <c r="F61" s="118" t="s">
        <v>150</v>
      </c>
      <c r="G61" s="198" t="s">
        <v>2</v>
      </c>
      <c r="H61" s="118" t="s">
        <v>150</v>
      </c>
      <c r="I61" s="118" t="s">
        <v>150</v>
      </c>
    </row>
    <row r="62" spans="1:9" ht="13.5" customHeight="1">
      <c r="A62" s="195" t="s">
        <v>42</v>
      </c>
      <c r="B62" s="118">
        <v>64</v>
      </c>
      <c r="C62" s="222">
        <v>0.2025316</v>
      </c>
      <c r="D62" s="198">
        <v>2</v>
      </c>
      <c r="E62" s="198">
        <v>14</v>
      </c>
      <c r="F62" s="198">
        <v>27</v>
      </c>
      <c r="G62" s="198" t="s">
        <v>2</v>
      </c>
      <c r="H62" s="198">
        <v>43</v>
      </c>
      <c r="I62" s="205">
        <v>10</v>
      </c>
    </row>
    <row r="63" spans="1:10" ht="13.5" customHeight="1">
      <c r="A63" s="195" t="s">
        <v>43</v>
      </c>
      <c r="B63" s="118">
        <v>2</v>
      </c>
      <c r="C63" s="222">
        <v>0.047619</v>
      </c>
      <c r="D63" s="118" t="s">
        <v>150</v>
      </c>
      <c r="E63" s="118" t="s">
        <v>150</v>
      </c>
      <c r="F63" s="118" t="s">
        <v>150</v>
      </c>
      <c r="G63" s="198" t="s">
        <v>2</v>
      </c>
      <c r="H63" s="118" t="s">
        <v>150</v>
      </c>
      <c r="I63" s="118" t="s">
        <v>150</v>
      </c>
      <c r="J63" s="160"/>
    </row>
    <row r="64" spans="1:9" ht="13.5" customHeight="1">
      <c r="A64" s="195" t="s">
        <v>101</v>
      </c>
      <c r="B64" s="198">
        <v>30</v>
      </c>
      <c r="C64" s="200">
        <v>0.3225806</v>
      </c>
      <c r="D64" s="198" t="s">
        <v>2</v>
      </c>
      <c r="E64" s="198" t="s">
        <v>2</v>
      </c>
      <c r="F64" s="198" t="s">
        <v>2</v>
      </c>
      <c r="G64" s="198">
        <v>30</v>
      </c>
      <c r="H64" s="198">
        <v>30</v>
      </c>
      <c r="I64" s="198" t="s">
        <v>2</v>
      </c>
    </row>
    <row r="65" spans="1:9" ht="13.5" customHeight="1">
      <c r="A65" s="195" t="s">
        <v>44</v>
      </c>
      <c r="B65" s="198">
        <v>47</v>
      </c>
      <c r="C65" s="200">
        <v>0.3507463</v>
      </c>
      <c r="D65" s="198">
        <v>8</v>
      </c>
      <c r="E65" s="198">
        <v>20</v>
      </c>
      <c r="F65" s="198">
        <v>10</v>
      </c>
      <c r="G65" s="198" t="s">
        <v>2</v>
      </c>
      <c r="H65" s="198">
        <v>38</v>
      </c>
      <c r="I65" s="205">
        <v>5</v>
      </c>
    </row>
    <row r="66" spans="1:9" ht="13.5" customHeight="1">
      <c r="A66" s="195" t="s">
        <v>102</v>
      </c>
      <c r="B66" s="198">
        <v>1929</v>
      </c>
      <c r="C66" s="200">
        <v>0.3249663</v>
      </c>
      <c r="D66" s="198">
        <v>766</v>
      </c>
      <c r="E66" s="198">
        <v>663</v>
      </c>
      <c r="F66" s="198">
        <v>354</v>
      </c>
      <c r="G66" s="198" t="s">
        <v>2</v>
      </c>
      <c r="H66" s="198">
        <v>1783</v>
      </c>
      <c r="I66" s="205">
        <v>57</v>
      </c>
    </row>
    <row r="67" spans="1:9" ht="13.5" customHeight="1">
      <c r="A67" s="195" t="s">
        <v>45</v>
      </c>
      <c r="B67" s="198">
        <v>50</v>
      </c>
      <c r="C67" s="200">
        <v>0.4237288</v>
      </c>
      <c r="D67" s="198">
        <v>9</v>
      </c>
      <c r="E67" s="198">
        <v>11</v>
      </c>
      <c r="F67" s="198">
        <v>16</v>
      </c>
      <c r="G67" s="198" t="s">
        <v>2</v>
      </c>
      <c r="H67" s="198">
        <v>36</v>
      </c>
      <c r="I67" s="205">
        <v>6</v>
      </c>
    </row>
    <row r="68" spans="1:9" ht="13.5" customHeight="1">
      <c r="A68" s="195" t="s">
        <v>46</v>
      </c>
      <c r="B68" s="198">
        <v>855</v>
      </c>
      <c r="C68" s="200">
        <v>0.6674473</v>
      </c>
      <c r="D68" s="198">
        <v>238</v>
      </c>
      <c r="E68" s="198">
        <v>205</v>
      </c>
      <c r="F68" s="198">
        <v>226</v>
      </c>
      <c r="G68" s="198" t="s">
        <v>2</v>
      </c>
      <c r="H68" s="198">
        <v>669</v>
      </c>
      <c r="I68" s="205">
        <v>79</v>
      </c>
    </row>
    <row r="69" spans="1:9" ht="13.5" customHeight="1">
      <c r="A69" s="195" t="s">
        <v>176</v>
      </c>
      <c r="B69" s="198">
        <v>79</v>
      </c>
      <c r="C69" s="200">
        <v>0.4787879</v>
      </c>
      <c r="D69" s="198" t="s">
        <v>2</v>
      </c>
      <c r="E69" s="198" t="s">
        <v>2</v>
      </c>
      <c r="F69" s="198" t="s">
        <v>2</v>
      </c>
      <c r="G69" s="198">
        <v>73</v>
      </c>
      <c r="H69" s="198">
        <v>73</v>
      </c>
      <c r="I69" s="198" t="s">
        <v>2</v>
      </c>
    </row>
    <row r="70" spans="1:9" ht="13.5" customHeight="1">
      <c r="A70" s="195" t="s">
        <v>177</v>
      </c>
      <c r="B70" s="198">
        <v>78</v>
      </c>
      <c r="C70" s="200">
        <v>0.962963</v>
      </c>
      <c r="D70" s="198" t="s">
        <v>2</v>
      </c>
      <c r="E70" s="198" t="s">
        <v>2</v>
      </c>
      <c r="F70" s="198" t="s">
        <v>2</v>
      </c>
      <c r="G70" s="198">
        <v>66</v>
      </c>
      <c r="H70" s="198">
        <v>66</v>
      </c>
      <c r="I70" s="198" t="s">
        <v>2</v>
      </c>
    </row>
    <row r="71" spans="1:9" ht="13.5" customHeight="1">
      <c r="A71" s="195" t="s">
        <v>103</v>
      </c>
      <c r="B71" s="198">
        <v>177</v>
      </c>
      <c r="C71" s="200">
        <v>0.4447236</v>
      </c>
      <c r="D71" s="198" t="s">
        <v>2</v>
      </c>
      <c r="E71" s="198" t="s">
        <v>2</v>
      </c>
      <c r="F71" s="198" t="s">
        <v>2</v>
      </c>
      <c r="G71" s="198">
        <v>172</v>
      </c>
      <c r="H71" s="198">
        <v>172</v>
      </c>
      <c r="I71" s="198" t="s">
        <v>2</v>
      </c>
    </row>
    <row r="72" spans="1:9" ht="13.5" customHeight="1">
      <c r="A72" s="195" t="s">
        <v>70</v>
      </c>
      <c r="B72" s="198">
        <v>771</v>
      </c>
      <c r="C72" s="200">
        <v>0.7073394</v>
      </c>
      <c r="D72" s="198">
        <v>302</v>
      </c>
      <c r="E72" s="198">
        <v>214</v>
      </c>
      <c r="F72" s="198">
        <v>131</v>
      </c>
      <c r="G72" s="198" t="s">
        <v>2</v>
      </c>
      <c r="H72" s="198">
        <v>647</v>
      </c>
      <c r="I72" s="205">
        <v>31</v>
      </c>
    </row>
    <row r="73" spans="1:9" ht="13.5" customHeight="1">
      <c r="A73" s="195" t="s">
        <v>104</v>
      </c>
      <c r="B73" s="198">
        <v>27</v>
      </c>
      <c r="C73" s="200">
        <v>0.2673267</v>
      </c>
      <c r="D73" s="198" t="s">
        <v>2</v>
      </c>
      <c r="E73" s="198" t="s">
        <v>2</v>
      </c>
      <c r="F73" s="198" t="s">
        <v>2</v>
      </c>
      <c r="G73" s="198">
        <v>26</v>
      </c>
      <c r="H73" s="198">
        <v>26</v>
      </c>
      <c r="I73" s="198" t="s">
        <v>2</v>
      </c>
    </row>
    <row r="74" spans="1:9" ht="13.5" customHeight="1">
      <c r="A74" s="195" t="s">
        <v>47</v>
      </c>
      <c r="B74" s="198">
        <v>2</v>
      </c>
      <c r="C74" s="200">
        <v>0.1333333</v>
      </c>
      <c r="D74" s="118" t="s">
        <v>150</v>
      </c>
      <c r="E74" s="118" t="s">
        <v>150</v>
      </c>
      <c r="F74" s="118" t="s">
        <v>150</v>
      </c>
      <c r="G74" s="198" t="s">
        <v>2</v>
      </c>
      <c r="H74" s="118" t="s">
        <v>150</v>
      </c>
      <c r="I74" s="118" t="s">
        <v>150</v>
      </c>
    </row>
    <row r="75" spans="1:9" ht="13.5" customHeight="1">
      <c r="A75" s="195" t="s">
        <v>48</v>
      </c>
      <c r="B75" s="198">
        <v>169</v>
      </c>
      <c r="C75" s="200">
        <v>0.9337017</v>
      </c>
      <c r="D75" s="198">
        <v>85</v>
      </c>
      <c r="E75" s="198">
        <v>27</v>
      </c>
      <c r="F75" s="198">
        <v>21</v>
      </c>
      <c r="G75" s="198" t="s">
        <v>2</v>
      </c>
      <c r="H75" s="198">
        <v>133</v>
      </c>
      <c r="I75" s="205">
        <v>2</v>
      </c>
    </row>
    <row r="76" spans="1:9" ht="13.5" customHeight="1">
      <c r="A76" s="195" t="s">
        <v>49</v>
      </c>
      <c r="B76" s="198">
        <v>232</v>
      </c>
      <c r="C76" s="200">
        <v>0.3499246</v>
      </c>
      <c r="D76" s="198">
        <v>34</v>
      </c>
      <c r="E76" s="198">
        <v>57</v>
      </c>
      <c r="F76" s="198">
        <v>69</v>
      </c>
      <c r="G76" s="198" t="s">
        <v>2</v>
      </c>
      <c r="H76" s="198">
        <v>160</v>
      </c>
      <c r="I76" s="205">
        <v>29</v>
      </c>
    </row>
    <row r="77" spans="1:9" ht="13.5" customHeight="1">
      <c r="A77" s="195" t="s">
        <v>50</v>
      </c>
      <c r="B77" s="198">
        <v>4011</v>
      </c>
      <c r="C77" s="200">
        <v>0.8738562</v>
      </c>
      <c r="D77" s="198">
        <v>1814</v>
      </c>
      <c r="E77" s="198">
        <v>1327</v>
      </c>
      <c r="F77" s="198">
        <v>805</v>
      </c>
      <c r="G77" s="198" t="s">
        <v>2</v>
      </c>
      <c r="H77" s="198">
        <v>3946</v>
      </c>
      <c r="I77" s="205">
        <v>6</v>
      </c>
    </row>
    <row r="78" spans="1:9" ht="13.5" customHeight="1">
      <c r="A78" s="240"/>
      <c r="B78" s="240"/>
      <c r="C78" s="240"/>
      <c r="D78" s="240"/>
      <c r="E78" s="240"/>
      <c r="F78" s="240"/>
      <c r="G78" s="240"/>
      <c r="H78" s="240"/>
      <c r="I78" s="240"/>
    </row>
    <row r="79" spans="1:9" ht="13.5" customHeight="1">
      <c r="A79" s="195" t="s">
        <v>51</v>
      </c>
      <c r="B79" s="198">
        <v>1699</v>
      </c>
      <c r="C79" s="200">
        <v>0.2354164</v>
      </c>
      <c r="D79" s="198">
        <v>689</v>
      </c>
      <c r="E79" s="198">
        <v>469</v>
      </c>
      <c r="F79" s="198">
        <v>322</v>
      </c>
      <c r="G79" s="198" t="s">
        <v>2</v>
      </c>
      <c r="H79" s="198">
        <v>1480</v>
      </c>
      <c r="I79" s="205">
        <v>109</v>
      </c>
    </row>
    <row r="80" spans="1:9" ht="13.5" customHeight="1">
      <c r="A80" s="195" t="s">
        <v>183</v>
      </c>
      <c r="B80" s="198">
        <v>201</v>
      </c>
      <c r="C80" s="200">
        <v>0.4878641</v>
      </c>
      <c r="D80" s="198" t="s">
        <v>2</v>
      </c>
      <c r="E80" s="198" t="s">
        <v>2</v>
      </c>
      <c r="F80" s="198" t="s">
        <v>2</v>
      </c>
      <c r="G80" s="198">
        <v>163</v>
      </c>
      <c r="H80" s="198">
        <v>163</v>
      </c>
      <c r="I80" s="198" t="s">
        <v>2</v>
      </c>
    </row>
    <row r="81" spans="1:9" ht="13.5" customHeight="1">
      <c r="A81" s="195" t="s">
        <v>52</v>
      </c>
      <c r="B81" s="198">
        <v>569</v>
      </c>
      <c r="C81" s="200">
        <v>0.3240319</v>
      </c>
      <c r="D81" s="198">
        <v>263</v>
      </c>
      <c r="E81" s="198">
        <v>155</v>
      </c>
      <c r="F81" s="198">
        <v>87</v>
      </c>
      <c r="G81" s="198" t="s">
        <v>2</v>
      </c>
      <c r="H81" s="198">
        <v>505</v>
      </c>
      <c r="I81" s="205">
        <v>30</v>
      </c>
    </row>
    <row r="82" spans="1:9" ht="13.5" customHeight="1">
      <c r="A82" s="195" t="s">
        <v>53</v>
      </c>
      <c r="B82" s="198">
        <v>454</v>
      </c>
      <c r="C82" s="200">
        <v>0.5072626</v>
      </c>
      <c r="D82" s="198">
        <v>56</v>
      </c>
      <c r="E82" s="198">
        <v>100</v>
      </c>
      <c r="F82" s="198">
        <v>105</v>
      </c>
      <c r="G82" s="198" t="s">
        <v>2</v>
      </c>
      <c r="H82" s="198">
        <v>261</v>
      </c>
      <c r="I82" s="205">
        <v>57</v>
      </c>
    </row>
    <row r="83" spans="1:9" ht="13.5" customHeight="1">
      <c r="A83" s="195" t="s">
        <v>54</v>
      </c>
      <c r="B83" s="198">
        <v>1758</v>
      </c>
      <c r="C83" s="200">
        <v>0.4565048</v>
      </c>
      <c r="D83" s="198">
        <v>888</v>
      </c>
      <c r="E83" s="198">
        <v>478</v>
      </c>
      <c r="F83" s="198">
        <v>259</v>
      </c>
      <c r="G83" s="198" t="s">
        <v>2</v>
      </c>
      <c r="H83" s="198">
        <v>1625</v>
      </c>
      <c r="I83" s="205">
        <v>50</v>
      </c>
    </row>
    <row r="84" spans="1:9" ht="13.5" customHeight="1">
      <c r="A84" s="240"/>
      <c r="B84" s="240"/>
      <c r="C84" s="240"/>
      <c r="D84" s="240"/>
      <c r="E84" s="240"/>
      <c r="F84" s="240"/>
      <c r="G84" s="240"/>
      <c r="H84" s="240"/>
      <c r="I84" s="240"/>
    </row>
    <row r="85" spans="1:9" ht="13.5" customHeight="1">
      <c r="A85" s="195" t="s">
        <v>57</v>
      </c>
      <c r="B85" s="198">
        <v>3925</v>
      </c>
      <c r="C85" s="200">
        <v>0.7408456</v>
      </c>
      <c r="D85" s="198">
        <v>1513</v>
      </c>
      <c r="E85" s="198">
        <v>1625</v>
      </c>
      <c r="F85" s="198">
        <v>656</v>
      </c>
      <c r="G85" s="198" t="s">
        <v>2</v>
      </c>
      <c r="H85" s="198">
        <v>3794</v>
      </c>
      <c r="I85" s="205">
        <v>74</v>
      </c>
    </row>
    <row r="86" spans="1:9" ht="13.5" customHeight="1">
      <c r="A86" s="195" t="s">
        <v>58</v>
      </c>
      <c r="B86" s="198">
        <v>271</v>
      </c>
      <c r="C86" s="200">
        <v>0.7486188</v>
      </c>
      <c r="D86" s="198" t="s">
        <v>2</v>
      </c>
      <c r="E86" s="198" t="s">
        <v>2</v>
      </c>
      <c r="F86" s="198" t="s">
        <v>2</v>
      </c>
      <c r="G86" s="198">
        <v>256</v>
      </c>
      <c r="H86" s="198">
        <v>256</v>
      </c>
      <c r="I86" s="198" t="s">
        <v>2</v>
      </c>
    </row>
    <row r="87" spans="1:8" ht="3" customHeight="1">
      <c r="A87" s="223"/>
      <c r="B87" s="241"/>
      <c r="C87" s="243"/>
      <c r="D87" s="242"/>
      <c r="E87" s="242"/>
      <c r="F87" s="242"/>
      <c r="G87" s="242"/>
      <c r="H87" s="242"/>
    </row>
    <row r="88" spans="1:9" ht="13.5" customHeight="1">
      <c r="A88" s="64" t="s">
        <v>116</v>
      </c>
      <c r="B88" s="123">
        <v>70523</v>
      </c>
      <c r="C88" s="247">
        <v>0.48844731337701375</v>
      </c>
      <c r="D88" s="123">
        <v>23215</v>
      </c>
      <c r="E88" s="123">
        <v>18609</v>
      </c>
      <c r="F88" s="123">
        <v>14345</v>
      </c>
      <c r="G88" s="123">
        <v>1361</v>
      </c>
      <c r="H88" s="123">
        <v>57530</v>
      </c>
      <c r="I88" s="123">
        <v>4135</v>
      </c>
    </row>
    <row r="89" spans="1:9" ht="13.5" customHeight="1">
      <c r="A89" s="49" t="s">
        <v>71</v>
      </c>
      <c r="B89" s="129"/>
      <c r="C89" s="163"/>
      <c r="D89" s="204">
        <v>0.32918338698013416</v>
      </c>
      <c r="E89" s="204">
        <v>0.2638713611162316</v>
      </c>
      <c r="F89" s="204">
        <v>0.2034088169816939</v>
      </c>
      <c r="G89" s="204">
        <v>0.019298668519490095</v>
      </c>
      <c r="H89" s="204">
        <v>0.8157622335975497</v>
      </c>
      <c r="I89" s="204">
        <v>0.058633353657671965</v>
      </c>
    </row>
  </sheetData>
  <sheetProtection/>
  <mergeCells count="1">
    <mergeCell ref="A3:I3"/>
  </mergeCells>
  <hyperlinks>
    <hyperlink ref="A1" location="Contents!A1" display="Return to Contents Page"/>
  </hyperlinks>
  <printOptions/>
  <pageMargins left="0.78740157480315" right="0.590551181102362" top="0.78740157480315" bottom="0.78740157480315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2014-02-19T14:17:18Z</cp:lastPrinted>
  <dcterms:created xsi:type="dcterms:W3CDTF">2008-03-10T09:37:22Z</dcterms:created>
  <dcterms:modified xsi:type="dcterms:W3CDTF">2014-04-03T14:02:55Z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