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28" activeTab="0"/>
  </bookViews>
  <sheets>
    <sheet name="Contents" sheetId="1" r:id="rId1"/>
    <sheet name="Explanatory Notes" sheetId="2" r:id="rId2"/>
    <sheet name="TABLES 1 &amp; 2" sheetId="3" r:id="rId3"/>
    <sheet name="TABLES 3a &amp; 3b" sheetId="4" r:id="rId4"/>
    <sheet name="TABLES 3c &amp; 3d" sheetId="5" r:id="rId5"/>
    <sheet name="TABLES 3e, 3f &amp; 3g" sheetId="6" r:id="rId6"/>
  </sheets>
  <definedNames>
    <definedName name="_xlnm.Print_Area" localSheetId="0">'Contents'!$A$1:$I$33</definedName>
    <definedName name="_xlnm.Print_Area" localSheetId="1">'Explanatory Notes'!$A$2:$J$49</definedName>
    <definedName name="_xlnm.Print_Area" localSheetId="2">'TABLES 1 &amp; 2'!$A$2:$G$31</definedName>
    <definedName name="_xlnm.Print_Area" localSheetId="3">'TABLES 3a &amp; 3b'!$A$2:$F$60</definedName>
    <definedName name="_xlnm.Print_Area" localSheetId="4">'TABLES 3c &amp; 3d'!$A$2:$F$60</definedName>
    <definedName name="_xlnm.Print_Area" localSheetId="5">'TABLES 3e, 3f &amp; 3g'!$A$2:$F$61</definedName>
    <definedName name="_xlnm.Print_Titles" localSheetId="4">'TABLES 3c &amp; 3d'!$7:$8</definedName>
  </definedNames>
  <calcPr fullCalcOnLoad="1"/>
</workbook>
</file>

<file path=xl/sharedStrings.xml><?xml version="1.0" encoding="utf-8"?>
<sst xmlns="http://schemas.openxmlformats.org/spreadsheetml/2006/main" count="284" uniqueCount="214">
  <si>
    <t xml:space="preserve">                        </t>
  </si>
  <si>
    <t>- as percentages</t>
  </si>
  <si>
    <t>Symbol</t>
  </si>
  <si>
    <t>Meaning</t>
  </si>
  <si>
    <t>Less Than 0.5%</t>
  </si>
  <si>
    <t>Percentages are independently rounded and so may not always add exactly to 100%.</t>
  </si>
  <si>
    <t xml:space="preserve">                       </t>
  </si>
  <si>
    <t>-</t>
  </si>
  <si>
    <t>The following symbols are used in the tables:</t>
  </si>
  <si>
    <t>Not Applicable</t>
  </si>
  <si>
    <t>List of Tables:</t>
  </si>
  <si>
    <t>Return to Contents Page</t>
  </si>
  <si>
    <t/>
  </si>
  <si>
    <t>LEVEL</t>
  </si>
  <si>
    <t>MALE ENTRIES</t>
  </si>
  <si>
    <t>FEMALE ENTRIES</t>
  </si>
  <si>
    <t>TITLE</t>
  </si>
  <si>
    <t>Totals</t>
  </si>
  <si>
    <t>SCQF Level 6</t>
  </si>
  <si>
    <t>SCQF Level 7</t>
  </si>
  <si>
    <t>SCQF Level 8</t>
  </si>
  <si>
    <t>SCQF Level 9</t>
  </si>
  <si>
    <t>SCQF Level 10</t>
  </si>
  <si>
    <t xml:space="preserve">TABLE 1: </t>
  </si>
  <si>
    <t xml:space="preserve">TABLE 2: </t>
  </si>
  <si>
    <t>TABLE 3a:</t>
  </si>
  <si>
    <t>TABLE 3b:</t>
  </si>
  <si>
    <t>TABLE 3c:</t>
  </si>
  <si>
    <t>TABLE 3d:</t>
  </si>
  <si>
    <t>TABLE 3e:</t>
  </si>
  <si>
    <t>TABLE 3f:</t>
  </si>
  <si>
    <t>CONTENTS</t>
  </si>
  <si>
    <t>ENTRIES</t>
  </si>
  <si>
    <t>HIGHER NATIONAL UNIT</t>
  </si>
  <si>
    <t>Total SCQF Level 7 Entries</t>
  </si>
  <si>
    <t>Unlevelled</t>
  </si>
  <si>
    <t>Total SCQF Level 6 Entries</t>
  </si>
  <si>
    <t>Total SCQF Level 10 Entries</t>
  </si>
  <si>
    <t>Total SCQF Level 8 Entries</t>
  </si>
  <si>
    <t>Total SCQF Level 9 Entries</t>
  </si>
  <si>
    <t>EXPLANATORY NOTES</t>
  </si>
  <si>
    <t>information about a learner’s entry into a particular qualification from a centre.</t>
  </si>
  <si>
    <t>awarded within that time period.</t>
  </si>
  <si>
    <t>Higher National qualifications are specially designed to meet the needs of employers both locally and</t>
  </si>
  <si>
    <t xml:space="preserve">as stand-alone units, or built up into a Higher National Certificate (HNC) or Higher National Diploma (HND). </t>
  </si>
  <si>
    <t>nationally and are offered by colleges, universities and training centres. Higher National Units can be taken</t>
  </si>
  <si>
    <t>NOTES:</t>
  </si>
  <si>
    <t>INTRODUCTION</t>
  </si>
  <si>
    <t>SCQF level information has been taken from SQA reference data and represents the information held</t>
  </si>
  <si>
    <t>at the point of extraction.  In cases where SCQF level information was not held for a particular</t>
  </si>
  <si>
    <t>qualification, the qualification is reported as ‘SCQF unlevelled’.  Note that such reference data may be</t>
  </si>
  <si>
    <t>subject to change in the future.</t>
  </si>
  <si>
    <t>Where qualifications have equal numbers of entries there may be more than 20 listed.</t>
  </si>
  <si>
    <t>Higher National Units are set at SCQF levels 5 to 11.</t>
  </si>
  <si>
    <t>Tables 3a-3f display the 20 qualifications for a given SCQF level that have the largest number of entries.</t>
  </si>
  <si>
    <t>For further information on Higher National Units click here</t>
  </si>
  <si>
    <t>SCQF Level 11</t>
  </si>
  <si>
    <t>Total SCQF Level 11 Entries</t>
  </si>
  <si>
    <t>Total SCQF Unlevelled Entries</t>
  </si>
  <si>
    <t>TABLE 3g:</t>
  </si>
  <si>
    <t>TREND IN ENTRIES, 2015 TO 2019</t>
  </si>
  <si>
    <t>TREND IN ATTAINMENT, 2015 TO 2019</t>
  </si>
  <si>
    <t>‘Entries’ are the entries processed within a year (eg 1/8/18 – 31/7/19), ie the first time SQA obtains</t>
  </si>
  <si>
    <t>‘Attainment' refers to HN Units certificated within a year (eg 1/8/18 – 31/7/19), ie the certificate is</t>
  </si>
  <si>
    <t>TABLE 1:  TREND IN ENTRIES, 2015 To 2019</t>
  </si>
  <si>
    <t>TABLE 2:  TREND IN ATTAINMENT, 2015 To 2019</t>
  </si>
  <si>
    <t>PERCENT CHANGE 2018/2019</t>
  </si>
  <si>
    <t>UNKNOWN ENTRIES</t>
  </si>
  <si>
    <t>NOT PROVIDED ENTRIES</t>
  </si>
  <si>
    <t>Assessment of Learners</t>
  </si>
  <si>
    <t>Create an Environment for Learning</t>
  </si>
  <si>
    <t>Establish Effective Working Relationships</t>
  </si>
  <si>
    <t>Evidence Based Practice in Social Services</t>
  </si>
  <si>
    <t>Leadership for Learning</t>
  </si>
  <si>
    <t>Support Learning in a Social Services Practice Context</t>
  </si>
  <si>
    <t>Supervise and Facilitate Learning</t>
  </si>
  <si>
    <t>Leadership for Care Services</t>
  </si>
  <si>
    <t>Children's Reporter Practice: Appeals and other Court Processes</t>
  </si>
  <si>
    <t>Children's Reporter Practice: Court Processes</t>
  </si>
  <si>
    <t>Children's Reporter Practice: Decision-Making and the Referral Process</t>
  </si>
  <si>
    <t>Children's Reporter Practice: Obtaining and Assessing Evidence</t>
  </si>
  <si>
    <t>Children's Reporter Practice: An Introduction to the Role</t>
  </si>
  <si>
    <t>Children's Reporter Practice: Operating Effectively within Children's Hearings</t>
  </si>
  <si>
    <t>Children's Reporter Practice: The Child and the Family</t>
  </si>
  <si>
    <t>English Language Analysis for TESOL</t>
  </si>
  <si>
    <t>Frameworks for Scrutiny Practice</t>
  </si>
  <si>
    <t>Scrutiny and Improvement Practice (Social Services): Graded Unit</t>
  </si>
  <si>
    <t>Supporting Improvement</t>
  </si>
  <si>
    <t>The Craft of Scrutiny</t>
  </si>
  <si>
    <t>Creative Business Development and Support: Specialist in Creative Enterprise</t>
  </si>
  <si>
    <t>Leading Creative Business Development and Support</t>
  </si>
  <si>
    <t>Cultural Learning Leadership</t>
  </si>
  <si>
    <t>Cultural Learning: Specialist in Artistic Practice</t>
  </si>
  <si>
    <t>Peer Reviewer of Practice-based Learning in Creative and Cultural Industries</t>
  </si>
  <si>
    <t>Non-formal Contexts: Specialist in Developing Social Potential</t>
  </si>
  <si>
    <t>Non-formal Learning: Specialist in Sharing Knowledge and Skills</t>
  </si>
  <si>
    <t>Workplace Communication in English</t>
  </si>
  <si>
    <t>Engineering Mathematics 1</t>
  </si>
  <si>
    <t>Recording Financial Transactions</t>
  </si>
  <si>
    <t>Application of Electrical and Electronic Instruments</t>
  </si>
  <si>
    <t>Construction Technology: Domestic Construction</t>
  </si>
  <si>
    <t>IT in Business: Word Processing, Spreadsheets and Databases: An Introduction</t>
  </si>
  <si>
    <t>Statistics for Science 1</t>
  </si>
  <si>
    <t>Beauty Therapy: Depilation</t>
  </si>
  <si>
    <t>Fundamental Chemistry: An Introduction</t>
  </si>
  <si>
    <t>Body Massage</t>
  </si>
  <si>
    <t>Customer Care</t>
  </si>
  <si>
    <t>Mathematics for Science 1</t>
  </si>
  <si>
    <t>International Tourist Destinations</t>
  </si>
  <si>
    <t>Building Services: An Introduction</t>
  </si>
  <si>
    <t>Hairdressing: Long Hair Design</t>
  </si>
  <si>
    <t>Mathematics for the Built Environment</t>
  </si>
  <si>
    <t>Person Centred Approach to Care</t>
  </si>
  <si>
    <t>Developing Skills for Personal Effectiveness</t>
  </si>
  <si>
    <t>Mathematics for Construction</t>
  </si>
  <si>
    <t>Keyboard Skills for Music Production</t>
  </si>
  <si>
    <t>Information Technology: Applications Software 1</t>
  </si>
  <si>
    <t>Communication: Business Communication</t>
  </si>
  <si>
    <t>Economic Issues: An Introduction</t>
  </si>
  <si>
    <t>Marketing: An Introduction</t>
  </si>
  <si>
    <t>Business Law: An Introduction</t>
  </si>
  <si>
    <t>Managing People and Organisations</t>
  </si>
  <si>
    <t>Research Skills</t>
  </si>
  <si>
    <t>Business Accounting</t>
  </si>
  <si>
    <t>IT in Business: Spreadsheets</t>
  </si>
  <si>
    <t>Creating a Culture of Customer Care</t>
  </si>
  <si>
    <t>Personal Development Planning</t>
  </si>
  <si>
    <t>Business Contractual Relationships</t>
  </si>
  <si>
    <t>Health Wellbeing and Safeguarding</t>
  </si>
  <si>
    <t>Lifespan Development Theoretical Approaches</t>
  </si>
  <si>
    <t>Care in Contemporary Society</t>
  </si>
  <si>
    <t>Leadership Starts with Me</t>
  </si>
  <si>
    <t>Communication: Practical Skills</t>
  </si>
  <si>
    <t>Financial Services: Graded Unit 1</t>
  </si>
  <si>
    <t>Financial Sector: An Introduction</t>
  </si>
  <si>
    <t>Work Placement</t>
  </si>
  <si>
    <t>Economics 2: The World Economy</t>
  </si>
  <si>
    <t>Preparing Financial Forecasts</t>
  </si>
  <si>
    <t>Information and Communication Technology in Business</t>
  </si>
  <si>
    <t>Economics 1: Micro and Macro Theory and Application</t>
  </si>
  <si>
    <t>Business Culture and Strategy</t>
  </si>
  <si>
    <t>Behavioural Skills for Business</t>
  </si>
  <si>
    <t>Statistics for Business</t>
  </si>
  <si>
    <t>Financial Services Regulatory Framework</t>
  </si>
  <si>
    <t>Financial Services: Graded Unit 2</t>
  </si>
  <si>
    <t>Income Tax</t>
  </si>
  <si>
    <t>Information Technology: Applications Software 2</t>
  </si>
  <si>
    <t>Pension Provision</t>
  </si>
  <si>
    <t>Personal and Business Lending</t>
  </si>
  <si>
    <t>Investment</t>
  </si>
  <si>
    <t>Principles of Insurance</t>
  </si>
  <si>
    <t>Financial Services:  Graded Unit 3</t>
  </si>
  <si>
    <t>Financing International Trade</t>
  </si>
  <si>
    <t>Business: Graded Unit 2</t>
  </si>
  <si>
    <t>Art and Design Context</t>
  </si>
  <si>
    <t>Presentation Skills</t>
  </si>
  <si>
    <t>Leadership for Managers</t>
  </si>
  <si>
    <t>Learning and Teaching</t>
  </si>
  <si>
    <t>Plan and Prepare the Learner Experience</t>
  </si>
  <si>
    <t>Developing Services for Children and Young People</t>
  </si>
  <si>
    <t>Children's Rights: Equality, Diversity and Inclusion</t>
  </si>
  <si>
    <t>Professional Development: Leadership for Performance Improvement</t>
  </si>
  <si>
    <t>Participatory Partnerships: Working with Families</t>
  </si>
  <si>
    <t>Supply Chain: Tactics and Techniques</t>
  </si>
  <si>
    <t>Professional Development: Communicating and Influencing for Effective Decision Making</t>
  </si>
  <si>
    <t>Managing a Project for an Organisation</t>
  </si>
  <si>
    <t>Supply Chain: An Introduction to Enterprise Planning</t>
  </si>
  <si>
    <t>Graphic Design: Advanced</t>
  </si>
  <si>
    <t>Childhood Practice: Leadership and Management</t>
  </si>
  <si>
    <t>Childhood Practice: Leadership and Management (Workplace Practice)</t>
  </si>
  <si>
    <t>Music Production</t>
  </si>
  <si>
    <t>Conduct External Verification of the Assessment Process</t>
  </si>
  <si>
    <t>Childhood Practice: Family Support</t>
  </si>
  <si>
    <t>Childhood Practice: Recognition of Prior Learning and Experience</t>
  </si>
  <si>
    <t>Dental Radiography: Operator</t>
  </si>
  <si>
    <t>Childhood Practice: Independent Study</t>
  </si>
  <si>
    <t>Police Operations: Advanced Police Driving</t>
  </si>
  <si>
    <t>Advanced Mathematics for Civil Engineering</t>
  </si>
  <si>
    <t>Building Materials: Selection and Deterioration</t>
  </si>
  <si>
    <t>Building Site Administration</t>
  </si>
  <si>
    <t>Construction Technology 1</t>
  </si>
  <si>
    <t>Construction Technology 2</t>
  </si>
  <si>
    <t>Dissertation: Spatial Design</t>
  </si>
  <si>
    <t>Standard Forms of Construction Contracts</t>
  </si>
  <si>
    <t xml:space="preserve">any SCQF level, or coded as 'unlevelled'.  These records were reviewed and identified as belonging to </t>
  </si>
  <si>
    <t>In 2019, three entries (and certifications) were identified in the statistical records that were not assigned to</t>
  </si>
  <si>
    <t>qualifications at SCQF level 7, and allocated to this level accordingly.</t>
  </si>
  <si>
    <t>Higher National Units are no longer delivered in regions outside of Scotland.  As a consequence,</t>
  </si>
  <si>
    <t xml:space="preserve">changes to entry and attainment figures for Higher National Units may be visible in future years.  </t>
  </si>
  <si>
    <t xml:space="preserve">SQA has adopted the International Organization for Standardisation (ISO), and Information Standards </t>
  </si>
  <si>
    <t>Board for Education, Skills and Children's Services (ISB) categories for legal sex type.  These allow the</t>
  </si>
  <si>
    <t>use of the values Male, Female, Not Known, and Not Applicable, as per the reference materials below</t>
  </si>
  <si>
    <t>Information Standards Board for Education, Skills and Children's Services (Legal Sex Type)</t>
  </si>
  <si>
    <t>International Organization for Standardisation (ISO/IEC 5218:2004)</t>
  </si>
  <si>
    <t>NOT KNOWN ENTRIES</t>
  </si>
  <si>
    <t>NOT APPLICABLE ENTRIES</t>
  </si>
  <si>
    <t>TOP ENTRIES AT SCQF LEVEL 6 BY SEX, 2019</t>
  </si>
  <si>
    <t>TOP ENTRIES AT SCQF LEVEL 7 BY SEX, 2019</t>
  </si>
  <si>
    <t>TOP ENTRIES AT SCQF LEVEL 8 BY SEX, 2019</t>
  </si>
  <si>
    <t>TOP ENTRIES AT SCQF LEVEL 9 BY SEX, 2019</t>
  </si>
  <si>
    <t>TOP ENTRIES AT SCQF LEVEL 10 BY SEX, 2019</t>
  </si>
  <si>
    <t>TOP ENTRIES AT SCQF LEVEL 11 BY SEX, 2019</t>
  </si>
  <si>
    <t>TOP ENTRIES AT SCQF UNLEVELLED BY SEX, 2019</t>
  </si>
  <si>
    <t>TABLE 3a: TOP ENTRIES AT SCQF LEVEL 6 BY SEX, 2019</t>
  </si>
  <si>
    <t>TABLE 3b: TOP ENTRIES AT SCQF LEVEL 7 BY SEX, 2019</t>
  </si>
  <si>
    <t>TABLE 3c: TOP ENTRIES AT SCQF LEVEL 8 BY SEX, 2019</t>
  </si>
  <si>
    <t>TABLE 3d: TOP ENTRIES AT SCQF LEVEL 9 BY SEX, 2019</t>
  </si>
  <si>
    <t>TABLE 3e: TOP ENTRIES AT SCQF LEVEL 10 BY SEX, 2019</t>
  </si>
  <si>
    <t>TABLE 3f: TOP ENTRIES AT SCQF LEVEL 11 BY SEX, 2019</t>
  </si>
  <si>
    <t>TABLE 3g: TOP ENTRIES AT SCQF UNLEVELLED BY SEX, 2019</t>
  </si>
  <si>
    <t xml:space="preserve">of the Annual Statistical Report [ASR], Advanced Units are now being reported separately from Higher </t>
  </si>
  <si>
    <t>National Units.  As such the 2018 figures reported in the 2018 ASR for Higher National Units may not</t>
  </si>
  <si>
    <t>reflect those published as part of the 2019, or future, ASR publications.</t>
  </si>
  <si>
    <t>In 2018 there were 6 entries and attainments for Advanced Units at SCQF level 8.  Following a review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</si>
</sst>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_-;\-* #,##0.0_-;_-* &quot;-&quot;??_-;_-@_-"/>
    <numFmt numFmtId="177" formatCode="0.000"/>
    <numFmt numFmtId="178" formatCode="0.0"/>
    <numFmt numFmtId="179" formatCode="0.0%"/>
    <numFmt numFmtId="180" formatCode="_-* #,##0.000_-;\-* #,##0.000_-;_-* &quot;-&quot;??_-;_-@_-"/>
    <numFmt numFmtId="181" formatCode="[$€-2]\ #,##0.00_);[Red]\([$€-2]\ #,##0.00\)"/>
  </numFmts>
  <fonts count="51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72" fontId="0" fillId="33" borderId="0" xfId="42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60" applyFont="1" applyFill="1" applyBorder="1" applyAlignment="1">
      <alignment horizontal="left" vertical="center"/>
      <protection/>
    </xf>
    <xf numFmtId="0" fontId="0" fillId="33" borderId="0" xfId="0" applyFill="1" applyAlignment="1">
      <alignment vertical="center"/>
    </xf>
    <xf numFmtId="0" fontId="6" fillId="33" borderId="0" xfId="60" applyFont="1" applyFill="1" applyBorder="1" applyAlignment="1" quotePrefix="1">
      <alignment horizontal="left" vertical="center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9" fontId="7" fillId="33" borderId="13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9" fontId="7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9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9" fontId="7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60" applyFont="1" applyFill="1" applyBorder="1" applyAlignment="1" quotePrefix="1">
      <alignment horizontal="left" vertical="center"/>
      <protection/>
    </xf>
    <xf numFmtId="3" fontId="0" fillId="34" borderId="0" xfId="0" applyNumberFormat="1" applyFont="1" applyFill="1" applyBorder="1" applyAlignment="1">
      <alignment horizontal="right" wrapText="1"/>
    </xf>
    <xf numFmtId="0" fontId="3" fillId="33" borderId="0" xfId="54" applyFill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3" fillId="0" borderId="0" xfId="54" applyAlignment="1" applyProtection="1">
      <alignment/>
      <protection/>
    </xf>
    <xf numFmtId="9" fontId="1" fillId="33" borderId="0" xfId="0" applyNumberFormat="1" applyFont="1" applyFill="1" applyBorder="1" applyAlignment="1">
      <alignment horizontal="right"/>
    </xf>
    <xf numFmtId="49" fontId="0" fillId="33" borderId="17" xfId="0" applyNumberFormat="1" applyFont="1" applyFill="1" applyBorder="1" applyAlignment="1">
      <alignment horizontal="left"/>
    </xf>
    <xf numFmtId="3" fontId="48" fillId="34" borderId="0" xfId="0" applyNumberFormat="1" applyFont="1" applyFill="1" applyBorder="1" applyAlignment="1">
      <alignment horizontal="right" wrapText="1"/>
    </xf>
    <xf numFmtId="9" fontId="2" fillId="33" borderId="0" xfId="0" applyNumberFormat="1" applyFont="1" applyFill="1" applyBorder="1" applyAlignment="1">
      <alignment horizontal="right"/>
    </xf>
    <xf numFmtId="0" fontId="2" fillId="35" borderId="18" xfId="0" applyFont="1" applyFill="1" applyBorder="1" applyAlignment="1">
      <alignment horizontal="right"/>
    </xf>
    <xf numFmtId="0" fontId="2" fillId="35" borderId="18" xfId="59" applyFont="1" applyFill="1" applyBorder="1" applyAlignment="1">
      <alignment horizontal="right" wrapText="1"/>
      <protection/>
    </xf>
    <xf numFmtId="0" fontId="2" fillId="35" borderId="18" xfId="60" applyFont="1" applyFill="1" applyBorder="1" applyAlignment="1">
      <alignment horizontal="left"/>
      <protection/>
    </xf>
    <xf numFmtId="0" fontId="2" fillId="33" borderId="18" xfId="0" applyFont="1" applyFill="1" applyBorder="1" applyAlignment="1">
      <alignment/>
    </xf>
    <xf numFmtId="0" fontId="3" fillId="33" borderId="0" xfId="54" applyFill="1" applyBorder="1" applyAlignment="1" applyProtection="1">
      <alignment/>
      <protection/>
    </xf>
    <xf numFmtId="0" fontId="2" fillId="35" borderId="18" xfId="60" applyFont="1" applyFill="1" applyBorder="1" applyAlignment="1">
      <alignment horizontal="right" wrapText="1"/>
      <protection/>
    </xf>
    <xf numFmtId="0" fontId="0" fillId="33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horizontal="left"/>
      <protection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9" fontId="0" fillId="33" borderId="0" xfId="0" applyNumberFormat="1" applyFont="1" applyFill="1" applyAlignment="1">
      <alignment/>
    </xf>
    <xf numFmtId="9" fontId="2" fillId="33" borderId="18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9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top" wrapText="1"/>
    </xf>
    <xf numFmtId="3" fontId="2" fillId="0" borderId="18" xfId="0" applyNumberFormat="1" applyFont="1" applyFill="1" applyBorder="1" applyAlignment="1">
      <alignment horizontal="right"/>
    </xf>
    <xf numFmtId="0" fontId="2" fillId="0" borderId="0" xfId="60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right"/>
    </xf>
    <xf numFmtId="0" fontId="2" fillId="0" borderId="0" xfId="59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9" fontId="0" fillId="33" borderId="17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8" fillId="33" borderId="0" xfId="54" applyFont="1" applyFill="1" applyAlignment="1" applyProtection="1">
      <alignment horizontal="left" vertical="center"/>
      <protection/>
    </xf>
    <xf numFmtId="0" fontId="8" fillId="33" borderId="0" xfId="54" applyFont="1" applyFill="1" applyBorder="1" applyAlignment="1" applyProtection="1">
      <alignment vertical="center"/>
      <protection/>
    </xf>
    <xf numFmtId="0" fontId="8" fillId="0" borderId="0" xfId="54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0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9" fontId="0" fillId="33" borderId="0" xfId="0" applyNumberFormat="1" applyFont="1" applyFill="1" applyAlignment="1">
      <alignment horizontal="right"/>
    </xf>
    <xf numFmtId="9" fontId="0" fillId="33" borderId="17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 horizontal="right"/>
    </xf>
    <xf numFmtId="0" fontId="2" fillId="33" borderId="0" xfId="58" applyFont="1" applyFill="1" applyAlignment="1">
      <alignment wrapText="1"/>
      <protection/>
    </xf>
    <xf numFmtId="0" fontId="2" fillId="35" borderId="18" xfId="60" applyFont="1" applyFill="1" applyBorder="1" applyAlignment="1">
      <alignment horizontal="left" wrapText="1"/>
      <protection/>
    </xf>
    <xf numFmtId="0" fontId="2" fillId="33" borderId="10" xfId="58" applyFont="1" applyFill="1" applyBorder="1" applyAlignment="1">
      <alignment wrapText="1"/>
      <protection/>
    </xf>
    <xf numFmtId="49" fontId="0" fillId="33" borderId="17" xfId="58" applyNumberFormat="1" applyFont="1" applyFill="1" applyBorder="1" applyAlignment="1">
      <alignment horizontal="left" wrapText="1"/>
      <protection/>
    </xf>
    <xf numFmtId="0" fontId="0" fillId="0" borderId="0" xfId="63" applyNumberFormat="1" applyFont="1" applyAlignment="1">
      <alignment/>
    </xf>
    <xf numFmtId="0" fontId="0" fillId="34" borderId="0" xfId="63" applyNumberFormat="1" applyFont="1" applyFill="1" applyAlignment="1">
      <alignment/>
    </xf>
    <xf numFmtId="0" fontId="0" fillId="0" borderId="0" xfId="63" applyNumberFormat="1" applyFont="1" applyFill="1" applyAlignment="1">
      <alignment/>
    </xf>
    <xf numFmtId="0" fontId="0" fillId="33" borderId="0" xfId="0" applyFont="1" applyFill="1" applyBorder="1" applyAlignment="1">
      <alignment horizontal="right" vertical="center"/>
    </xf>
    <xf numFmtId="9" fontId="7" fillId="33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vertical="center"/>
    </xf>
    <xf numFmtId="9" fontId="9" fillId="33" borderId="0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 vertical="center"/>
    </xf>
    <xf numFmtId="9" fontId="0" fillId="33" borderId="0" xfId="0" applyNumberFormat="1" applyFont="1" applyFill="1" applyBorder="1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1" fontId="2" fillId="35" borderId="18" xfId="59" applyNumberFormat="1" applyFont="1" applyFill="1" applyBorder="1" applyAlignment="1">
      <alignment horizontal="right" wrapText="1"/>
      <protection/>
    </xf>
    <xf numFmtId="0" fontId="7" fillId="34" borderId="0" xfId="0" applyFont="1" applyFill="1" applyAlignment="1">
      <alignment horizontal="left" vertical="center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33" borderId="0" xfId="54" applyFont="1" applyFill="1" applyAlignment="1" applyProtection="1">
      <alignment horizontal="left" vertical="center"/>
      <protection/>
    </xf>
    <xf numFmtId="0" fontId="8" fillId="0" borderId="0" xfId="54" applyFont="1" applyAlignment="1" applyProtection="1">
      <alignment horizontal="left"/>
      <protection/>
    </xf>
    <xf numFmtId="0" fontId="7" fillId="34" borderId="0" xfId="0" applyFont="1" applyFill="1" applyAlignment="1">
      <alignment horizontal="left" vertical="center"/>
    </xf>
    <xf numFmtId="0" fontId="8" fillId="0" borderId="0" xfId="54" applyFont="1" applyAlignment="1" applyProtection="1">
      <alignment/>
      <protection/>
    </xf>
    <xf numFmtId="0" fontId="6" fillId="33" borderId="0" xfId="0" applyFont="1" applyFill="1" applyAlignment="1">
      <alignment horizontal="left" vertical="top"/>
    </xf>
    <xf numFmtId="0" fontId="6" fillId="35" borderId="19" xfId="60" applyFont="1" applyFill="1" applyBorder="1" applyAlignment="1">
      <alignment horizontal="left" vertical="center"/>
      <protection/>
    </xf>
    <xf numFmtId="0" fontId="6" fillId="35" borderId="19" xfId="60" applyFont="1" applyFill="1" applyBorder="1" applyAlignment="1" quotePrefix="1">
      <alignment horizontal="left" vertical="center"/>
      <protection/>
    </xf>
    <xf numFmtId="0" fontId="49" fillId="0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8" fillId="0" borderId="0" xfId="54" applyFont="1" applyAlignment="1" applyProtection="1">
      <alignment horizontal="left" vertical="center"/>
      <protection/>
    </xf>
    <xf numFmtId="0" fontId="8" fillId="0" borderId="0" xfId="54" applyFont="1" applyFill="1" applyAlignment="1" applyProtection="1">
      <alignment horizontal="left"/>
      <protection/>
    </xf>
    <xf numFmtId="0" fontId="4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2" fillId="35" borderId="19" xfId="60" applyFont="1" applyFill="1" applyBorder="1" applyAlignment="1">
      <alignment horizontal="left"/>
      <protection/>
    </xf>
    <xf numFmtId="0" fontId="2" fillId="35" borderId="19" xfId="60" applyFont="1" applyFill="1" applyBorder="1" applyAlignment="1" quotePrefix="1">
      <alignment horizontal="left"/>
      <protection/>
    </xf>
    <xf numFmtId="0" fontId="0" fillId="33" borderId="0" xfId="0" applyFont="1" applyFill="1" applyAlignment="1">
      <alignment horizontal="left" vertical="center" wrapText="1"/>
    </xf>
    <xf numFmtId="0" fontId="2" fillId="35" borderId="19" xfId="60" applyFont="1" applyFill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G SCE CSYS 00" xfId="59"/>
    <cellStyle name="Normal_Table 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qa.org.uk/sqa/controller?p_service=Front.searchHN&amp;g=0&amp;t=hn_unit&amp;q=&amp;r=&amp;pContentID=411&amp;pMenuID=117" TargetMode="External" /><Relationship Id="rId2" Type="http://schemas.openxmlformats.org/officeDocument/2006/relationships/hyperlink" Target="https://data.gov.uk/education-standards/sites/default/files/CL-Legal-Sex-Type-v2-0.pdf" TargetMode="External" /><Relationship Id="rId3" Type="http://schemas.openxmlformats.org/officeDocument/2006/relationships/hyperlink" Target="https://www.iso.org/standard/36266.html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PageLayoutView="0" workbookViewId="0" topLeftCell="A1">
      <selection activeCell="A1" sqref="A1:I1"/>
    </sheetView>
  </sheetViews>
  <sheetFormatPr defaultColWidth="10.7109375" defaultRowHeight="13.5" customHeight="1"/>
  <cols>
    <col min="1" max="1" width="14.7109375" style="18" customWidth="1"/>
    <col min="2" max="9" width="10.7109375" style="18" customWidth="1"/>
    <col min="10" max="16384" width="10.7109375" style="18" customWidth="1"/>
  </cols>
  <sheetData>
    <row r="1" spans="1:9" s="48" customFormat="1" ht="13.5" customHeight="1">
      <c r="A1" s="117" t="s">
        <v>33</v>
      </c>
      <c r="B1" s="117"/>
      <c r="C1" s="117"/>
      <c r="D1" s="117"/>
      <c r="E1" s="117"/>
      <c r="F1" s="117"/>
      <c r="G1" s="117"/>
      <c r="H1" s="117"/>
      <c r="I1" s="117"/>
    </row>
    <row r="2" s="14" customFormat="1" ht="13.5" customHeight="1" thickBot="1"/>
    <row r="3" spans="1:9" s="48" customFormat="1" ht="13.5" customHeight="1" thickTop="1">
      <c r="A3" s="118" t="s">
        <v>47</v>
      </c>
      <c r="B3" s="119"/>
      <c r="C3" s="119"/>
      <c r="D3" s="119"/>
      <c r="E3" s="119"/>
      <c r="F3" s="119"/>
      <c r="G3" s="119"/>
      <c r="H3" s="119"/>
      <c r="I3" s="119"/>
    </row>
    <row r="4" spans="1:9" s="14" customFormat="1" ht="13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3.5" customHeight="1">
      <c r="A5" s="115" t="s">
        <v>43</v>
      </c>
      <c r="B5" s="115"/>
      <c r="C5" s="115"/>
      <c r="D5" s="115"/>
      <c r="E5" s="115"/>
      <c r="F5" s="115"/>
      <c r="G5" s="115"/>
      <c r="H5" s="115"/>
      <c r="I5" s="115"/>
    </row>
    <row r="6" spans="1:9" s="14" customFormat="1" ht="13.5" customHeight="1">
      <c r="A6" s="115" t="s">
        <v>45</v>
      </c>
      <c r="B6" s="115"/>
      <c r="C6" s="115"/>
      <c r="D6" s="115"/>
      <c r="E6" s="115"/>
      <c r="F6" s="115"/>
      <c r="G6" s="115"/>
      <c r="H6" s="115"/>
      <c r="I6" s="115"/>
    </row>
    <row r="7" spans="1:9" s="14" customFormat="1" ht="13.5" customHeight="1">
      <c r="A7" s="115" t="s">
        <v>44</v>
      </c>
      <c r="B7" s="115"/>
      <c r="C7" s="115"/>
      <c r="D7" s="115"/>
      <c r="E7" s="115"/>
      <c r="F7" s="115"/>
      <c r="G7" s="115"/>
      <c r="H7" s="115"/>
      <c r="I7" s="115"/>
    </row>
    <row r="8" spans="1:9" s="14" customFormat="1" ht="13.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s="14" customFormat="1" ht="13.5" customHeight="1">
      <c r="A9" s="115" t="s">
        <v>53</v>
      </c>
      <c r="B9" s="115"/>
      <c r="C9" s="115"/>
      <c r="D9" s="115"/>
      <c r="E9" s="115"/>
      <c r="F9" s="115"/>
      <c r="G9" s="115"/>
      <c r="H9" s="115"/>
      <c r="I9" s="115"/>
    </row>
    <row r="10" spans="1:9" s="14" customFormat="1" ht="13.5" customHeight="1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9" s="14" customFormat="1" ht="13.5" customHeight="1">
      <c r="A11" s="69"/>
      <c r="B11" s="69"/>
      <c r="C11" s="69"/>
      <c r="D11" s="69"/>
      <c r="E11" s="69"/>
      <c r="F11" s="69"/>
      <c r="G11" s="69"/>
      <c r="H11" s="69"/>
      <c r="I11" s="69"/>
    </row>
    <row r="12" spans="1:9" s="14" customFormat="1" ht="13.5" customHeight="1">
      <c r="A12" s="71" t="s">
        <v>31</v>
      </c>
      <c r="B12" s="69"/>
      <c r="C12" s="69"/>
      <c r="D12" s="69"/>
      <c r="E12" s="69"/>
      <c r="F12" s="69"/>
      <c r="G12" s="69"/>
      <c r="H12" s="69"/>
      <c r="I12" s="69"/>
    </row>
    <row r="13" spans="1:9" s="14" customFormat="1" ht="13.5" customHeight="1">
      <c r="A13" s="69"/>
      <c r="B13" s="69"/>
      <c r="C13" s="69"/>
      <c r="D13" s="69"/>
      <c r="E13" s="69"/>
      <c r="F13" s="69"/>
      <c r="G13" s="69"/>
      <c r="H13" s="69"/>
      <c r="I13" s="69"/>
    </row>
    <row r="14" spans="1:10" s="14" customFormat="1" ht="13.5" customHeight="1">
      <c r="A14" s="49" t="s">
        <v>46</v>
      </c>
      <c r="B14" s="116" t="s">
        <v>40</v>
      </c>
      <c r="C14" s="116"/>
      <c r="D14" s="116"/>
      <c r="E14" s="116"/>
      <c r="F14" s="116"/>
      <c r="G14" s="116"/>
      <c r="H14" s="15"/>
      <c r="I14" s="15"/>
      <c r="J14" s="15"/>
    </row>
    <row r="15" spans="1:9" s="14" customFormat="1" ht="13.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s="14" customFormat="1" ht="13.5" customHeight="1">
      <c r="A16" s="15" t="s">
        <v>10</v>
      </c>
      <c r="B16" s="15"/>
      <c r="C16" s="15"/>
      <c r="D16" s="15"/>
      <c r="E16" s="15"/>
      <c r="F16" s="15"/>
      <c r="G16" s="15"/>
      <c r="H16" s="15"/>
      <c r="I16" s="15"/>
    </row>
    <row r="18" spans="1:9" ht="13.5" customHeight="1">
      <c r="A18" s="49" t="s">
        <v>23</v>
      </c>
      <c r="B18" s="114" t="s">
        <v>60</v>
      </c>
      <c r="C18" s="114"/>
      <c r="D18" s="114"/>
      <c r="E18" s="114"/>
      <c r="F18" s="114"/>
      <c r="G18" s="114"/>
      <c r="H18"/>
      <c r="I18"/>
    </row>
    <row r="19" spans="1:3" ht="13.5" customHeight="1">
      <c r="A19" s="49" t="s">
        <v>12</v>
      </c>
      <c r="B19" s="33"/>
      <c r="C19" s="33"/>
    </row>
    <row r="20" spans="1:7" ht="13.5" customHeight="1">
      <c r="A20" s="49" t="s">
        <v>24</v>
      </c>
      <c r="B20" s="114" t="s">
        <v>61</v>
      </c>
      <c r="C20" s="114"/>
      <c r="D20" s="114"/>
      <c r="E20" s="114"/>
      <c r="F20" s="114"/>
      <c r="G20" s="114"/>
    </row>
    <row r="21" spans="1:3" ht="13.5" customHeight="1">
      <c r="A21" s="49"/>
      <c r="B21" s="33"/>
      <c r="C21" s="33"/>
    </row>
    <row r="22" spans="1:7" ht="13.5" customHeight="1">
      <c r="A22" s="49" t="s">
        <v>25</v>
      </c>
      <c r="B22" s="113" t="s">
        <v>196</v>
      </c>
      <c r="C22" s="113"/>
      <c r="D22" s="113"/>
      <c r="E22" s="113"/>
      <c r="F22" s="113"/>
      <c r="G22" s="113"/>
    </row>
    <row r="23" spans="1:3" ht="13.5" customHeight="1">
      <c r="A23" s="49" t="s">
        <v>12</v>
      </c>
      <c r="B23" s="33"/>
      <c r="C23" s="33"/>
    </row>
    <row r="24" spans="1:9" ht="13.5" customHeight="1">
      <c r="A24" s="49" t="s">
        <v>26</v>
      </c>
      <c r="B24" s="113" t="s">
        <v>197</v>
      </c>
      <c r="C24" s="113"/>
      <c r="D24" s="113"/>
      <c r="E24" s="113"/>
      <c r="F24" s="113"/>
      <c r="G24" s="113"/>
      <c r="H24" s="32"/>
      <c r="I24" s="32"/>
    </row>
    <row r="25" spans="1:3" ht="13.5" customHeight="1">
      <c r="A25" s="49" t="s">
        <v>12</v>
      </c>
      <c r="B25" s="33"/>
      <c r="C25" s="33"/>
    </row>
    <row r="26" spans="1:8" ht="13.5" customHeight="1">
      <c r="A26" s="49" t="s">
        <v>27</v>
      </c>
      <c r="B26" s="113" t="s">
        <v>198</v>
      </c>
      <c r="C26" s="113"/>
      <c r="D26" s="113"/>
      <c r="E26" s="113"/>
      <c r="F26" s="113"/>
      <c r="G26" s="113"/>
      <c r="H26" s="32"/>
    </row>
    <row r="27" spans="1:3" ht="13.5" customHeight="1">
      <c r="A27" s="49" t="s">
        <v>12</v>
      </c>
      <c r="B27" s="33"/>
      <c r="C27" s="33"/>
    </row>
    <row r="28" spans="1:7" ht="13.5" customHeight="1">
      <c r="A28" s="49" t="s">
        <v>28</v>
      </c>
      <c r="B28" s="113" t="s">
        <v>199</v>
      </c>
      <c r="C28" s="113"/>
      <c r="D28" s="113"/>
      <c r="E28" s="113"/>
      <c r="F28" s="113"/>
      <c r="G28" s="113"/>
    </row>
    <row r="29" spans="1:3" ht="13.5" customHeight="1">
      <c r="A29" s="49" t="s">
        <v>12</v>
      </c>
      <c r="B29" s="33"/>
      <c r="C29" s="33"/>
    </row>
    <row r="30" spans="1:7" ht="13.5" customHeight="1">
      <c r="A30" s="49" t="s">
        <v>29</v>
      </c>
      <c r="B30" s="113" t="s">
        <v>200</v>
      </c>
      <c r="C30" s="113"/>
      <c r="D30" s="113"/>
      <c r="E30" s="113"/>
      <c r="F30" s="113"/>
      <c r="G30" s="113"/>
    </row>
    <row r="31" spans="1:7" ht="13.5" customHeight="1">
      <c r="A31" s="49"/>
      <c r="B31" s="75"/>
      <c r="C31" s="75"/>
      <c r="D31" s="75"/>
      <c r="E31" s="75"/>
      <c r="F31" s="75"/>
      <c r="G31" s="75"/>
    </row>
    <row r="32" spans="1:7" ht="13.5" customHeight="1">
      <c r="A32" s="49" t="s">
        <v>30</v>
      </c>
      <c r="B32" s="114" t="s">
        <v>201</v>
      </c>
      <c r="C32" s="114"/>
      <c r="D32" s="114"/>
      <c r="E32" s="114"/>
      <c r="F32" s="114"/>
      <c r="G32" s="114"/>
    </row>
    <row r="34" spans="1:7" s="48" customFormat="1" ht="13.5" customHeight="1">
      <c r="A34" s="49" t="s">
        <v>59</v>
      </c>
      <c r="B34" s="116" t="s">
        <v>202</v>
      </c>
      <c r="C34" s="116"/>
      <c r="D34" s="116"/>
      <c r="E34" s="116"/>
      <c r="F34" s="116"/>
      <c r="G34" s="116"/>
    </row>
    <row r="35" spans="1:9" ht="13.5" customHeight="1">
      <c r="A35" s="56"/>
      <c r="B35" s="56"/>
      <c r="C35" s="56"/>
      <c r="D35" s="56"/>
      <c r="E35" s="56"/>
      <c r="F35" s="56"/>
      <c r="G35" s="56"/>
      <c r="H35" s="56"/>
      <c r="I35" s="56"/>
    </row>
  </sheetData>
  <sheetProtection/>
  <mergeCells count="17">
    <mergeCell ref="B34:G34"/>
    <mergeCell ref="A1:I1"/>
    <mergeCell ref="B14:G14"/>
    <mergeCell ref="B18:G18"/>
    <mergeCell ref="B32:G32"/>
    <mergeCell ref="A3:I3"/>
    <mergeCell ref="A10:I10"/>
    <mergeCell ref="A5:I5"/>
    <mergeCell ref="A6:I6"/>
    <mergeCell ref="A7:I7"/>
    <mergeCell ref="B30:G30"/>
    <mergeCell ref="B20:G20"/>
    <mergeCell ref="A9:I9"/>
    <mergeCell ref="B22:G22"/>
    <mergeCell ref="B24:G24"/>
    <mergeCell ref="B26:G26"/>
    <mergeCell ref="B28:G28"/>
  </mergeCells>
  <hyperlinks>
    <hyperlink ref="B24" location="'NC2a &amp; NC2b'!A66" display="NATIONAL CERTIFICATE ENTRIES AT SCQF LEVEL 4 BY GENDER, 2014"/>
    <hyperlink ref="B26" location="'NC2c &amp; NC2d'!A1" display="NATIONAL CERTIFICATE ENTRIES AT SCQF LEVEL 5 BY GENDER, 2014"/>
    <hyperlink ref="B28" location="'NC2c &amp; NC2d'!A66" display="NATIONAL CERTIFICATE ENTRIES AT SCQF LEVEL 6 BY GENDER, 2014"/>
    <hyperlink ref="B22" location="'NC2a &amp; NC2b'!A1" display="NATIONAL CERTIFICATE ENTRIES AT SCQF LEVEL 3 BY GENDER, 2014"/>
    <hyperlink ref="B22:E22" location="'TABLES 3a &amp; 3b'!A1" display="ENTRIES AT SCQF LEVEL 4 BY GENDER, 2014"/>
    <hyperlink ref="B24:E24" location="'TABLES 3a &amp; 3b'!A1" display="ENTRIES AT SCQF LEVEL 5 BY GENDER, 2014"/>
    <hyperlink ref="B26:E26" location="'TABLES 3c &amp; 3d'!A1" display="ENTRIES AT SCQF LEVEL 6 BY GENDER, 2014"/>
    <hyperlink ref="B28:E28" location="'TABLES 3c &amp; 3d'!A1" display="ENTRIES AT SCQF LEVEL 7 BY GENDER, 2014"/>
    <hyperlink ref="B30" location="'NC2a &amp; NC2b'!A1" display="NATIONAL CERTIFICATE ENTRIES AT SCQF LEVEL 3 BY GENDER, 2014"/>
    <hyperlink ref="B30:E30" location="'TABLES 3e &amp; 3f'!A1" display="ENTRIES AT SCQF LEVEL 8 BY GENDER, 2014"/>
    <hyperlink ref="B22:F22" location="'TABLES 3a &amp; 3b'!A1" display="TOP ENTRIES AT SCQF LEVEL 6 BY GENDER, 2014"/>
    <hyperlink ref="B24:F24" location="'TABLES 3a &amp; 3b'!A1" display="TOP ENTRIES AT SCQF LEVEL 7 BY GENDER, 2014"/>
    <hyperlink ref="B26:F26" location="'TABLES 3c &amp; 3d'!A1" display="TOP ENTRIES AT SCQF LEVEL 8 BY GENDER, 2014"/>
    <hyperlink ref="B28:F28" location="'TABLES 3c &amp; 3d'!A1" display="TOP ENTRIES AT SCQF LEVEL 9 BY GENDER, 2014"/>
    <hyperlink ref="B30:F30" location="'TABLES 3e &amp; 3f'!A1" display="TOP ENTRIES AT SCQF LEVEL 10 BY GENDER, 2014"/>
    <hyperlink ref="B18:E18" location="'TABLES 1 &amp; 2'!A1" display="TREND IN ENTRIES, 2010 TO 2014"/>
    <hyperlink ref="B20:E20" location="'TABLES 1 &amp; 2'!A1" display="TREND IN ATTAINMENT, 2010 TO 2014"/>
    <hyperlink ref="B32:G32" location="'TABLES 3e, 3f &amp; 3g'!A1" display="TOP ENTRIES AT SCQF LEVEL 11 BY GENDER, 2018"/>
    <hyperlink ref="B14:G14" location="'Explanatory Notes'!A1" display="EXPLANATORY NOTES"/>
    <hyperlink ref="B30:G30" location="'TABLES 3e, 3f &amp; 3g'!A1" display="TOP ENTRIES AT SCQF LEVEL 10 BY GENDER, 2018"/>
    <hyperlink ref="B34:G34" location="'TABLES 3e, 3f &amp; 3g'!A1" display="TOP ENTRIES AT SCQF UNLEVELLED BY GENDER, 2018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SheetLayoutView="100" zoomScalePageLayoutView="0" workbookViewId="0" topLeftCell="A1">
      <selection activeCell="A1" sqref="A1:C1"/>
    </sheetView>
  </sheetViews>
  <sheetFormatPr defaultColWidth="10.7109375" defaultRowHeight="13.5" customHeight="1"/>
  <cols>
    <col min="1" max="16384" width="10.7109375" style="14" customWidth="1"/>
  </cols>
  <sheetData>
    <row r="1" spans="1:3" ht="13.5" customHeight="1">
      <c r="A1" s="123" t="s">
        <v>11</v>
      </c>
      <c r="B1" s="123"/>
      <c r="C1" s="123"/>
    </row>
    <row r="3" spans="1:5" s="48" customFormat="1" ht="13.5" customHeight="1">
      <c r="A3" s="122" t="s">
        <v>33</v>
      </c>
      <c r="B3" s="122"/>
      <c r="C3" s="122"/>
      <c r="D3" s="122"/>
      <c r="E3" s="122"/>
    </row>
    <row r="4" s="48" customFormat="1" ht="13.5" customHeight="1" thickBot="1"/>
    <row r="5" spans="1:9" s="48" customFormat="1" ht="13.5" customHeight="1" thickTop="1">
      <c r="A5" s="118" t="s">
        <v>40</v>
      </c>
      <c r="B5" s="118"/>
      <c r="C5" s="118"/>
      <c r="D5" s="118"/>
      <c r="E5" s="118"/>
      <c r="F5" s="118"/>
      <c r="G5" s="118"/>
      <c r="H5" s="118"/>
      <c r="I5" s="118"/>
    </row>
    <row r="6" spans="1:9" s="80" customFormat="1" ht="13.5" customHeight="1">
      <c r="A6" s="79"/>
      <c r="B6" s="79"/>
      <c r="C6" s="79"/>
      <c r="D6" s="79"/>
      <c r="E6" s="79"/>
      <c r="F6" s="79"/>
      <c r="G6" s="79"/>
      <c r="H6" s="79"/>
      <c r="I6" s="79"/>
    </row>
    <row r="7" spans="1:9" s="80" customFormat="1" ht="13.5" customHeight="1">
      <c r="A7" s="124" t="s">
        <v>55</v>
      </c>
      <c r="B7" s="124"/>
      <c r="C7" s="124"/>
      <c r="D7" s="124"/>
      <c r="E7" s="124"/>
      <c r="F7" s="124"/>
      <c r="G7" s="79"/>
      <c r="H7" s="79"/>
      <c r="I7" s="79"/>
    </row>
    <row r="8" spans="1:9" s="48" customFormat="1" ht="13.5" customHeight="1">
      <c r="A8" s="17"/>
      <c r="B8" s="19"/>
      <c r="C8" s="19"/>
      <c r="D8" s="19"/>
      <c r="E8" s="19"/>
      <c r="F8" s="19"/>
      <c r="G8" s="19"/>
      <c r="H8" s="19"/>
      <c r="I8" s="19"/>
    </row>
    <row r="9" spans="1:9" s="48" customFormat="1" ht="13.5" customHeight="1">
      <c r="A9" s="115" t="s">
        <v>62</v>
      </c>
      <c r="B9" s="115"/>
      <c r="C9" s="115"/>
      <c r="D9" s="115"/>
      <c r="E9" s="115"/>
      <c r="F9" s="115"/>
      <c r="G9" s="115"/>
      <c r="H9" s="115"/>
      <c r="I9" s="115"/>
    </row>
    <row r="10" spans="1:9" s="48" customFormat="1" ht="13.5" customHeight="1">
      <c r="A10" s="115" t="s">
        <v>41</v>
      </c>
      <c r="B10" s="115"/>
      <c r="C10" s="115"/>
      <c r="D10" s="115"/>
      <c r="E10" s="115"/>
      <c r="F10" s="115"/>
      <c r="G10" s="115"/>
      <c r="H10" s="115"/>
      <c r="I10" s="115"/>
    </row>
    <row r="11" spans="1:9" s="48" customFormat="1" ht="13.5" customHeight="1">
      <c r="A11" s="59"/>
      <c r="B11" s="59"/>
      <c r="C11" s="59"/>
      <c r="D11" s="59"/>
      <c r="E11" s="59"/>
      <c r="F11" s="59"/>
      <c r="G11" s="59"/>
      <c r="H11" s="59"/>
      <c r="I11" s="59"/>
    </row>
    <row r="12" spans="1:9" s="48" customFormat="1" ht="13.5" customHeight="1">
      <c r="A12" s="115" t="s">
        <v>63</v>
      </c>
      <c r="B12" s="115"/>
      <c r="C12" s="115"/>
      <c r="D12" s="115"/>
      <c r="E12" s="115"/>
      <c r="F12" s="115"/>
      <c r="G12" s="115"/>
      <c r="H12" s="115"/>
      <c r="I12" s="115"/>
    </row>
    <row r="13" spans="1:9" s="48" customFormat="1" ht="13.5" customHeight="1">
      <c r="A13" s="115" t="s">
        <v>42</v>
      </c>
      <c r="B13" s="115"/>
      <c r="C13" s="115"/>
      <c r="D13" s="115"/>
      <c r="E13" s="115"/>
      <c r="F13" s="115"/>
      <c r="G13" s="115"/>
      <c r="H13" s="115"/>
      <c r="I13" s="115"/>
    </row>
    <row r="14" spans="1:9" s="48" customFormat="1" ht="13.5" customHeight="1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s="48" customFormat="1" ht="13.5" customHeight="1">
      <c r="A15" s="15" t="s">
        <v>189</v>
      </c>
      <c r="B15" s="106"/>
      <c r="C15" s="106"/>
      <c r="D15" s="106"/>
      <c r="E15" s="106"/>
      <c r="F15" s="106"/>
      <c r="G15" s="106"/>
      <c r="H15" s="106"/>
      <c r="I15" s="106"/>
    </row>
    <row r="16" spans="1:9" s="48" customFormat="1" ht="13.5" customHeight="1">
      <c r="A16" s="15" t="s">
        <v>190</v>
      </c>
      <c r="B16" s="106"/>
      <c r="C16" s="106"/>
      <c r="D16" s="106"/>
      <c r="E16" s="106"/>
      <c r="F16" s="106"/>
      <c r="G16" s="106"/>
      <c r="H16" s="106"/>
      <c r="I16" s="106"/>
    </row>
    <row r="17" spans="1:9" s="48" customFormat="1" ht="13.5" customHeight="1">
      <c r="A17" s="15" t="s">
        <v>191</v>
      </c>
      <c r="B17" s="106"/>
      <c r="C17" s="106"/>
      <c r="D17" s="106"/>
      <c r="E17" s="106"/>
      <c r="F17" s="106"/>
      <c r="G17" s="106"/>
      <c r="H17" s="106"/>
      <c r="I17" s="106"/>
    </row>
    <row r="18" spans="1:9" s="48" customFormat="1" ht="13.5" customHeight="1">
      <c r="A18" s="32" t="s">
        <v>192</v>
      </c>
      <c r="B18" s="106"/>
      <c r="C18" s="106"/>
      <c r="D18" s="106"/>
      <c r="E18" s="106"/>
      <c r="F18" s="106"/>
      <c r="G18" s="106"/>
      <c r="H18" s="106"/>
      <c r="I18" s="106"/>
    </row>
    <row r="19" spans="1:9" s="48" customFormat="1" ht="13.5" customHeight="1">
      <c r="A19" s="32" t="s">
        <v>193</v>
      </c>
      <c r="B19" s="106"/>
      <c r="C19" s="106"/>
      <c r="D19" s="106"/>
      <c r="E19" s="106"/>
      <c r="F19" s="106"/>
      <c r="G19" s="106"/>
      <c r="H19" s="106"/>
      <c r="I19" s="106"/>
    </row>
    <row r="20" spans="1:9" s="48" customFormat="1" ht="13.5" customHeight="1">
      <c r="A20" s="106"/>
      <c r="B20" s="106"/>
      <c r="C20" s="106"/>
      <c r="D20" s="106"/>
      <c r="E20" s="106"/>
      <c r="F20" s="106"/>
      <c r="G20" s="106"/>
      <c r="H20" s="106"/>
      <c r="I20" s="106"/>
    </row>
    <row r="21" spans="1:9" s="48" customFormat="1" ht="13.5" customHeight="1">
      <c r="A21" s="111" t="s">
        <v>187</v>
      </c>
      <c r="B21" s="107"/>
      <c r="C21" s="107"/>
      <c r="D21" s="107"/>
      <c r="E21" s="107"/>
      <c r="F21" s="107"/>
      <c r="G21" s="107"/>
      <c r="H21" s="107"/>
      <c r="I21" s="107"/>
    </row>
    <row r="22" spans="1:9" s="48" customFormat="1" ht="13.5" customHeight="1">
      <c r="A22" s="111" t="s">
        <v>188</v>
      </c>
      <c r="B22" s="107"/>
      <c r="C22" s="107"/>
      <c r="D22" s="107"/>
      <c r="E22" s="107"/>
      <c r="F22" s="107"/>
      <c r="G22" s="107"/>
      <c r="H22" s="107"/>
      <c r="I22" s="107"/>
    </row>
    <row r="23" spans="1:9" s="48" customFormat="1" ht="13.5" customHeight="1">
      <c r="A23" s="107"/>
      <c r="B23" s="107"/>
      <c r="C23" s="107"/>
      <c r="D23" s="107"/>
      <c r="E23" s="107"/>
      <c r="F23" s="107"/>
      <c r="G23" s="107"/>
      <c r="H23" s="107"/>
      <c r="I23" s="107"/>
    </row>
    <row r="24" spans="1:9" s="48" customFormat="1" ht="13.5" customHeight="1">
      <c r="A24" s="112" t="s">
        <v>213</v>
      </c>
      <c r="B24" s="107"/>
      <c r="C24" s="107"/>
      <c r="D24" s="107"/>
      <c r="E24" s="107"/>
      <c r="F24" s="107"/>
      <c r="G24" s="107"/>
      <c r="H24" s="107"/>
      <c r="I24" s="107"/>
    </row>
    <row r="25" spans="1:9" s="48" customFormat="1" ht="13.5" customHeight="1">
      <c r="A25" s="111" t="s">
        <v>210</v>
      </c>
      <c r="B25" s="107"/>
      <c r="C25" s="107"/>
      <c r="D25" s="107"/>
      <c r="E25" s="107"/>
      <c r="F25" s="107"/>
      <c r="G25" s="107"/>
      <c r="H25" s="107"/>
      <c r="I25" s="107"/>
    </row>
    <row r="26" spans="1:9" s="48" customFormat="1" ht="13.5" customHeight="1">
      <c r="A26" s="111" t="s">
        <v>211</v>
      </c>
      <c r="B26" s="107"/>
      <c r="C26" s="107"/>
      <c r="D26" s="107"/>
      <c r="E26" s="107"/>
      <c r="F26" s="107"/>
      <c r="G26" s="107"/>
      <c r="H26" s="107"/>
      <c r="I26" s="107"/>
    </row>
    <row r="27" spans="1:9" s="48" customFormat="1" ht="13.5" customHeight="1">
      <c r="A27" s="111" t="s">
        <v>212</v>
      </c>
      <c r="B27" s="107"/>
      <c r="C27" s="107"/>
      <c r="D27" s="107"/>
      <c r="E27" s="107"/>
      <c r="F27" s="107"/>
      <c r="G27" s="107"/>
      <c r="H27" s="107"/>
      <c r="I27" s="107"/>
    </row>
    <row r="28" spans="2:11" s="48" customFormat="1" ht="13.5" customHeight="1">
      <c r="B28" s="107"/>
      <c r="C28" s="107"/>
      <c r="D28" s="107"/>
      <c r="E28" s="107"/>
      <c r="F28" s="107"/>
      <c r="G28" s="107"/>
      <c r="H28" s="107"/>
      <c r="I28" s="107"/>
      <c r="K28" s="107"/>
    </row>
    <row r="29" spans="1:9" s="48" customFormat="1" ht="13.5" customHeight="1">
      <c r="A29" s="109" t="s">
        <v>185</v>
      </c>
      <c r="B29" s="105"/>
      <c r="C29" s="105"/>
      <c r="D29" s="105"/>
      <c r="E29" s="105"/>
      <c r="F29" s="105"/>
      <c r="G29" s="105"/>
      <c r="H29" s="105"/>
      <c r="I29" s="105"/>
    </row>
    <row r="30" spans="1:9" s="48" customFormat="1" ht="13.5" customHeight="1">
      <c r="A30" s="109" t="s">
        <v>184</v>
      </c>
      <c r="B30" s="105"/>
      <c r="C30" s="105"/>
      <c r="D30" s="105"/>
      <c r="E30" s="105"/>
      <c r="F30" s="105"/>
      <c r="G30" s="105"/>
      <c r="H30" s="105"/>
      <c r="I30" s="105"/>
    </row>
    <row r="31" spans="1:9" s="48" customFormat="1" ht="13.5" customHeight="1">
      <c r="A31" s="109" t="s">
        <v>186</v>
      </c>
      <c r="B31" s="105"/>
      <c r="C31" s="105"/>
      <c r="D31" s="105"/>
      <c r="E31" s="105"/>
      <c r="F31" s="105"/>
      <c r="G31" s="105"/>
      <c r="H31" s="105"/>
      <c r="I31" s="105"/>
    </row>
    <row r="32" s="48" customFormat="1" ht="13.5" customHeight="1"/>
    <row r="33" spans="1:9" s="48" customFormat="1" ht="13.5" customHeight="1">
      <c r="A33" s="15" t="s">
        <v>8</v>
      </c>
      <c r="B33" s="15"/>
      <c r="C33" s="15"/>
      <c r="D33" s="15"/>
      <c r="E33" s="15"/>
      <c r="F33" s="15"/>
      <c r="G33" s="15"/>
      <c r="H33" s="15"/>
      <c r="I33" s="15"/>
    </row>
    <row r="34" spans="1:9" s="48" customFormat="1" ht="13.5" customHeight="1">
      <c r="A34" s="15"/>
      <c r="B34" s="15"/>
      <c r="C34" s="15"/>
      <c r="D34" s="15"/>
      <c r="E34" s="15"/>
      <c r="F34" s="15"/>
      <c r="G34" s="15"/>
      <c r="H34" s="15"/>
      <c r="I34" s="15"/>
    </row>
    <row r="35" spans="1:9" s="48" customFormat="1" ht="13.5" customHeight="1" thickBot="1">
      <c r="A35" s="20" t="s">
        <v>2</v>
      </c>
      <c r="B35" s="21" t="s">
        <v>3</v>
      </c>
      <c r="C35" s="15"/>
      <c r="D35" s="15"/>
      <c r="E35" s="15"/>
      <c r="F35" s="15"/>
      <c r="G35" s="15"/>
      <c r="H35" s="15"/>
      <c r="I35" s="15"/>
    </row>
    <row r="36" spans="1:9" s="48" customFormat="1" ht="13.5" customHeight="1">
      <c r="A36" s="22">
        <v>0</v>
      </c>
      <c r="B36" s="23" t="s">
        <v>4</v>
      </c>
      <c r="C36" s="15"/>
      <c r="D36" s="15"/>
      <c r="E36" s="15"/>
      <c r="F36" s="15"/>
      <c r="G36" s="15"/>
      <c r="H36" s="15"/>
      <c r="I36" s="15"/>
    </row>
    <row r="37" spans="1:9" s="48" customFormat="1" ht="13.5" customHeight="1">
      <c r="A37" s="24" t="s">
        <v>7</v>
      </c>
      <c r="B37" s="25" t="s">
        <v>9</v>
      </c>
      <c r="C37" s="15"/>
      <c r="D37" s="15"/>
      <c r="E37" s="15"/>
      <c r="F37" s="15"/>
      <c r="G37" s="15"/>
      <c r="H37" s="15"/>
      <c r="I37" s="15"/>
    </row>
    <row r="38" spans="1:9" s="48" customFormat="1" ht="13.5" customHeight="1">
      <c r="A38" s="26"/>
      <c r="B38" s="16"/>
      <c r="C38" s="15"/>
      <c r="D38" s="15"/>
      <c r="E38" s="15"/>
      <c r="F38" s="15"/>
      <c r="G38" s="15"/>
      <c r="H38" s="15"/>
      <c r="I38" s="15"/>
    </row>
    <row r="39" spans="1:9" s="48" customFormat="1" ht="13.5" customHeight="1">
      <c r="A39" s="15" t="s">
        <v>5</v>
      </c>
      <c r="B39" s="15"/>
      <c r="C39" s="15"/>
      <c r="D39" s="15"/>
      <c r="E39" s="15"/>
      <c r="F39" s="15"/>
      <c r="G39" s="15"/>
      <c r="H39" s="15"/>
      <c r="I39" s="15"/>
    </row>
    <row r="40" spans="1:9" ht="13.5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ht="13.5" customHeight="1">
      <c r="A41" s="78" t="s">
        <v>48</v>
      </c>
    </row>
    <row r="42" ht="13.5" customHeight="1">
      <c r="A42" s="78" t="s">
        <v>49</v>
      </c>
    </row>
    <row r="43" ht="13.5" customHeight="1">
      <c r="A43" s="78" t="s">
        <v>50</v>
      </c>
    </row>
    <row r="44" ht="13.5" customHeight="1">
      <c r="A44" s="78" t="s">
        <v>51</v>
      </c>
    </row>
    <row r="45" ht="13.5" customHeight="1">
      <c r="A45" s="48"/>
    </row>
    <row r="46" spans="1:8" ht="13.5" customHeight="1">
      <c r="A46" s="58" t="s">
        <v>54</v>
      </c>
      <c r="B46" s="27"/>
      <c r="C46" s="27"/>
      <c r="D46" s="27"/>
      <c r="E46" s="27"/>
      <c r="F46" s="27"/>
      <c r="G46" s="27"/>
      <c r="H46" s="27"/>
    </row>
    <row r="47" spans="1:8" ht="13.5" customHeight="1">
      <c r="A47" s="28" t="s">
        <v>52</v>
      </c>
      <c r="B47" s="27"/>
      <c r="C47" s="27"/>
      <c r="D47" s="27"/>
      <c r="E47" s="27"/>
      <c r="F47" s="27"/>
      <c r="G47" s="27"/>
      <c r="H47" s="27"/>
    </row>
    <row r="48" spans="1:8" ht="13.5" customHeight="1">
      <c r="A48" s="121"/>
      <c r="B48" s="121"/>
      <c r="C48" s="121"/>
      <c r="D48" s="121"/>
      <c r="E48" s="121"/>
      <c r="F48" s="121"/>
      <c r="G48" s="121"/>
      <c r="H48" s="121"/>
    </row>
    <row r="49" spans="1:11" ht="13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3.5" customHeight="1">
      <c r="A50" s="29"/>
      <c r="B50" s="29"/>
      <c r="C50" s="30"/>
      <c r="D50" s="30"/>
      <c r="E50" s="30"/>
      <c r="F50" s="30"/>
      <c r="G50" s="30"/>
      <c r="H50" s="30"/>
      <c r="I50" s="29"/>
      <c r="J50" s="29"/>
      <c r="K50" s="29"/>
    </row>
    <row r="51" spans="1:11" ht="13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</sheetData>
  <sheetProtection/>
  <mergeCells count="9">
    <mergeCell ref="A48:H48"/>
    <mergeCell ref="A9:I9"/>
    <mergeCell ref="A5:I5"/>
    <mergeCell ref="A3:E3"/>
    <mergeCell ref="A1:C1"/>
    <mergeCell ref="A10:I10"/>
    <mergeCell ref="A12:I12"/>
    <mergeCell ref="A13:I13"/>
    <mergeCell ref="A7:F7"/>
  </mergeCells>
  <hyperlinks>
    <hyperlink ref="A1:C1" location="Contents!A1" display="Return to Contents Page"/>
    <hyperlink ref="A7:F7" r:id="rId1" display="For further information on Higher National Units click here"/>
    <hyperlink ref="A18" r:id="rId2" display="Information Standards Board for Education, Skills and Children's Services (Legal Sex Type)"/>
    <hyperlink ref="A19" r:id="rId3" display="International Organization for Standardisation (ISO/IEC 5218:2004)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22.7109375" style="2" customWidth="1"/>
    <col min="2" max="7" width="13.7109375" style="2" customWidth="1"/>
    <col min="8" max="8" width="9.140625" style="50" customWidth="1"/>
    <col min="9" max="16384" width="9.140625" style="2" customWidth="1"/>
  </cols>
  <sheetData>
    <row r="1" spans="1:2" ht="13.5" customHeight="1">
      <c r="A1" s="123" t="s">
        <v>11</v>
      </c>
      <c r="B1" s="123"/>
    </row>
    <row r="2" ht="13.5" customHeight="1"/>
    <row r="3" spans="1:8" s="57" customFormat="1" ht="13.5" customHeight="1">
      <c r="A3" s="122" t="s">
        <v>33</v>
      </c>
      <c r="B3" s="122"/>
      <c r="C3" s="122"/>
      <c r="D3" s="122"/>
      <c r="E3" s="122"/>
      <c r="F3" s="122"/>
      <c r="G3" s="122"/>
      <c r="H3" s="93"/>
    </row>
    <row r="4" ht="13.5" customHeight="1" thickBot="1">
      <c r="B4" s="47"/>
    </row>
    <row r="5" spans="1:7" ht="13.5" customHeight="1" thickTop="1">
      <c r="A5" s="127" t="s">
        <v>64</v>
      </c>
      <c r="B5" s="128"/>
      <c r="C5" s="128"/>
      <c r="D5" s="128"/>
      <c r="E5" s="128"/>
      <c r="F5" s="128"/>
      <c r="G5" s="128"/>
    </row>
    <row r="6" ht="13.5" customHeight="1">
      <c r="A6" s="1" t="s">
        <v>6</v>
      </c>
    </row>
    <row r="7" spans="1:7" ht="40.5" customHeight="1">
      <c r="A7" s="41" t="s">
        <v>13</v>
      </c>
      <c r="B7" s="39">
        <v>2015</v>
      </c>
      <c r="C7" s="39">
        <v>2016</v>
      </c>
      <c r="D7" s="39">
        <v>2017</v>
      </c>
      <c r="E7" s="39">
        <v>2018</v>
      </c>
      <c r="F7" s="39">
        <v>2019</v>
      </c>
      <c r="G7" s="40" t="s">
        <v>66</v>
      </c>
    </row>
    <row r="8" spans="1:8" s="46" customFormat="1" ht="13.5" customHeight="1">
      <c r="A8" s="61"/>
      <c r="B8" s="62"/>
      <c r="C8" s="62"/>
      <c r="D8" s="62"/>
      <c r="E8" s="62"/>
      <c r="F8" s="62"/>
      <c r="G8" s="63"/>
      <c r="H8" s="94"/>
    </row>
    <row r="9" spans="1:9" ht="13.5" customHeight="1">
      <c r="A9" s="4" t="s">
        <v>18</v>
      </c>
      <c r="B9" s="5">
        <v>18171</v>
      </c>
      <c r="C9" s="5">
        <v>23617</v>
      </c>
      <c r="D9" s="5">
        <v>22008</v>
      </c>
      <c r="E9" s="5">
        <v>21868</v>
      </c>
      <c r="F9" s="5">
        <v>19391</v>
      </c>
      <c r="G9" s="50">
        <f aca="true" t="shared" si="0" ref="G9:G16">(F9-E9)/E9</f>
        <v>-0.1132705322846168</v>
      </c>
      <c r="I9"/>
    </row>
    <row r="10" spans="1:9" ht="13.5" customHeight="1">
      <c r="A10" s="4" t="s">
        <v>19</v>
      </c>
      <c r="B10" s="5">
        <v>392964</v>
      </c>
      <c r="C10" s="5">
        <v>409983</v>
      </c>
      <c r="D10" s="5">
        <v>388596</v>
      </c>
      <c r="E10" s="5">
        <v>386878</v>
      </c>
      <c r="F10" s="5">
        <v>386679</v>
      </c>
      <c r="G10" s="50">
        <f t="shared" si="0"/>
        <v>-0.0005143740403951633</v>
      </c>
      <c r="I10"/>
    </row>
    <row r="11" spans="1:9" ht="13.5" customHeight="1">
      <c r="A11" s="4" t="s">
        <v>20</v>
      </c>
      <c r="B11" s="5">
        <v>162950</v>
      </c>
      <c r="C11" s="5">
        <v>168353</v>
      </c>
      <c r="D11" s="5">
        <v>157342</v>
      </c>
      <c r="E11" s="5">
        <v>161159</v>
      </c>
      <c r="F11" s="5">
        <v>162931</v>
      </c>
      <c r="G11" s="50">
        <f t="shared" si="0"/>
        <v>0.010995352415937056</v>
      </c>
      <c r="I11"/>
    </row>
    <row r="12" spans="1:9" ht="13.5" customHeight="1">
      <c r="A12" s="4" t="s">
        <v>21</v>
      </c>
      <c r="B12" s="5">
        <v>2041</v>
      </c>
      <c r="C12" s="5">
        <v>2339</v>
      </c>
      <c r="D12" s="5">
        <v>2037</v>
      </c>
      <c r="E12" s="5">
        <v>2565</v>
      </c>
      <c r="F12" s="5">
        <v>2492</v>
      </c>
      <c r="G12" s="50">
        <f t="shared" si="0"/>
        <v>-0.028460038986354776</v>
      </c>
      <c r="I12"/>
    </row>
    <row r="13" spans="1:9" ht="13.5" customHeight="1">
      <c r="A13" s="4" t="s">
        <v>22</v>
      </c>
      <c r="B13" s="5">
        <v>827</v>
      </c>
      <c r="C13" s="5">
        <v>554</v>
      </c>
      <c r="D13" s="5">
        <v>485</v>
      </c>
      <c r="E13" s="5">
        <v>720</v>
      </c>
      <c r="F13" s="5">
        <v>565</v>
      </c>
      <c r="G13" s="50">
        <f t="shared" si="0"/>
        <v>-0.2152777777777778</v>
      </c>
      <c r="I13"/>
    </row>
    <row r="14" spans="1:9" ht="13.5" customHeight="1">
      <c r="A14" s="4" t="s">
        <v>56</v>
      </c>
      <c r="B14" s="13" t="s">
        <v>7</v>
      </c>
      <c r="C14" s="13" t="s">
        <v>7</v>
      </c>
      <c r="D14" s="13" t="s">
        <v>7</v>
      </c>
      <c r="E14" s="5">
        <v>78</v>
      </c>
      <c r="F14" s="5">
        <v>79</v>
      </c>
      <c r="G14" s="81">
        <f t="shared" si="0"/>
        <v>0.01282051282051282</v>
      </c>
      <c r="I14"/>
    </row>
    <row r="15" spans="1:9" ht="13.5" customHeight="1">
      <c r="A15" s="52" t="s">
        <v>35</v>
      </c>
      <c r="B15" s="53">
        <v>49</v>
      </c>
      <c r="C15" s="53">
        <v>68</v>
      </c>
      <c r="D15" s="53">
        <v>30</v>
      </c>
      <c r="E15" s="53">
        <v>15</v>
      </c>
      <c r="F15" s="53">
        <v>7</v>
      </c>
      <c r="G15" s="54">
        <f t="shared" si="0"/>
        <v>-0.5333333333333333</v>
      </c>
      <c r="I15"/>
    </row>
    <row r="16" spans="1:9" ht="13.5" customHeight="1">
      <c r="A16" s="42" t="s">
        <v>17</v>
      </c>
      <c r="B16" s="60">
        <v>577002</v>
      </c>
      <c r="C16" s="60">
        <v>604914</v>
      </c>
      <c r="D16" s="60">
        <v>570498</v>
      </c>
      <c r="E16" s="60">
        <v>573283</v>
      </c>
      <c r="F16" s="60">
        <v>572144</v>
      </c>
      <c r="G16" s="51">
        <f t="shared" si="0"/>
        <v>-0.001986802329739413</v>
      </c>
      <c r="I16"/>
    </row>
    <row r="17" spans="8:9" s="55" customFormat="1" ht="13.5" customHeight="1">
      <c r="H17" s="54"/>
      <c r="I17" s="90"/>
    </row>
    <row r="18" spans="1:9" ht="13.5" customHeight="1" thickBot="1">
      <c r="A18" s="126"/>
      <c r="B18" s="126"/>
      <c r="C18" s="126"/>
      <c r="D18" s="126"/>
      <c r="E18" s="126"/>
      <c r="F18" s="126"/>
      <c r="G18" s="126"/>
      <c r="I18" s="90"/>
    </row>
    <row r="19" spans="1:9" ht="13.5" customHeight="1" thickTop="1">
      <c r="A19" s="127" t="s">
        <v>65</v>
      </c>
      <c r="B19" s="128"/>
      <c r="C19" s="128"/>
      <c r="D19" s="128"/>
      <c r="E19" s="128"/>
      <c r="F19" s="128"/>
      <c r="G19" s="128"/>
      <c r="I19" s="90"/>
    </row>
    <row r="20" spans="1:9" ht="13.5" customHeight="1">
      <c r="A20" s="7"/>
      <c r="B20" s="5"/>
      <c r="C20" s="5"/>
      <c r="D20" s="5"/>
      <c r="E20" s="5"/>
      <c r="F20" s="5"/>
      <c r="I20" s="90"/>
    </row>
    <row r="21" spans="1:9" s="46" customFormat="1" ht="38.25">
      <c r="A21" s="41" t="s">
        <v>13</v>
      </c>
      <c r="B21" s="39">
        <v>2015</v>
      </c>
      <c r="C21" s="39">
        <v>2016</v>
      </c>
      <c r="D21" s="39">
        <v>2017</v>
      </c>
      <c r="E21" s="39">
        <v>2018</v>
      </c>
      <c r="F21" s="39">
        <v>2019</v>
      </c>
      <c r="G21" s="40" t="s">
        <v>66</v>
      </c>
      <c r="H21" s="94"/>
      <c r="I21" s="91"/>
    </row>
    <row r="22" spans="1:10" ht="13.5" customHeight="1">
      <c r="A22" s="61"/>
      <c r="B22" s="62"/>
      <c r="C22" s="62"/>
      <c r="D22" s="62"/>
      <c r="E22" s="62"/>
      <c r="F22" s="62"/>
      <c r="G22" s="63"/>
      <c r="I22" s="89"/>
      <c r="J22"/>
    </row>
    <row r="23" spans="1:9" ht="13.5" customHeight="1">
      <c r="A23" s="4" t="s">
        <v>18</v>
      </c>
      <c r="B23" s="5">
        <v>16882</v>
      </c>
      <c r="C23" s="5">
        <v>18348</v>
      </c>
      <c r="D23" s="5">
        <v>22870</v>
      </c>
      <c r="E23" s="5">
        <v>19848</v>
      </c>
      <c r="F23" s="5">
        <v>16309</v>
      </c>
      <c r="G23" s="50">
        <f aca="true" t="shared" si="1" ref="G23:G30">(F23-E23)/E23</f>
        <v>-0.17830511890366788</v>
      </c>
      <c r="I23"/>
    </row>
    <row r="24" spans="1:18" s="46" customFormat="1" ht="13.5" customHeight="1">
      <c r="A24" s="4" t="s">
        <v>19</v>
      </c>
      <c r="B24" s="5">
        <v>334395</v>
      </c>
      <c r="C24" s="5">
        <v>375489</v>
      </c>
      <c r="D24" s="5">
        <v>396792</v>
      </c>
      <c r="E24" s="5">
        <v>348384</v>
      </c>
      <c r="F24" s="5">
        <v>309102</v>
      </c>
      <c r="G24" s="50">
        <f t="shared" si="1"/>
        <v>-0.11275489115458805</v>
      </c>
      <c r="H24" s="50"/>
      <c r="I24"/>
      <c r="J24" s="2"/>
      <c r="K24" s="2"/>
      <c r="L24" s="2"/>
      <c r="M24" s="2"/>
      <c r="N24" s="2"/>
      <c r="O24" s="2"/>
      <c r="P24" s="2"/>
      <c r="Q24" s="2"/>
      <c r="R24" s="2"/>
    </row>
    <row r="25" spans="1:9" ht="13.5" customHeight="1">
      <c r="A25" s="4" t="s">
        <v>20</v>
      </c>
      <c r="B25" s="5">
        <v>146468</v>
      </c>
      <c r="C25" s="5">
        <v>157709</v>
      </c>
      <c r="D25" s="5">
        <v>158432</v>
      </c>
      <c r="E25" s="5">
        <v>147546</v>
      </c>
      <c r="F25" s="5">
        <v>125172</v>
      </c>
      <c r="G25" s="50">
        <f t="shared" si="1"/>
        <v>-0.1516408442112968</v>
      </c>
      <c r="I25"/>
    </row>
    <row r="26" spans="1:9" ht="13.5" customHeight="1">
      <c r="A26" s="4" t="s">
        <v>21</v>
      </c>
      <c r="B26" s="5">
        <v>2105</v>
      </c>
      <c r="C26" s="5">
        <v>1830</v>
      </c>
      <c r="D26" s="5">
        <v>2544</v>
      </c>
      <c r="E26" s="5">
        <v>2192</v>
      </c>
      <c r="F26" s="5">
        <v>1886</v>
      </c>
      <c r="G26" s="50">
        <f t="shared" si="1"/>
        <v>-0.1395985401459854</v>
      </c>
      <c r="I26"/>
    </row>
    <row r="27" spans="1:9" ht="13.5" customHeight="1">
      <c r="A27" s="4" t="s">
        <v>22</v>
      </c>
      <c r="B27" s="5">
        <v>645</v>
      </c>
      <c r="C27" s="5">
        <v>495</v>
      </c>
      <c r="D27" s="5">
        <v>612</v>
      </c>
      <c r="E27" s="5">
        <v>472</v>
      </c>
      <c r="F27" s="5">
        <v>615</v>
      </c>
      <c r="G27" s="50">
        <f t="shared" si="1"/>
        <v>0.3029661016949153</v>
      </c>
      <c r="I27"/>
    </row>
    <row r="28" spans="1:9" ht="13.5" customHeight="1">
      <c r="A28" s="4" t="s">
        <v>56</v>
      </c>
      <c r="B28" s="13" t="s">
        <v>7</v>
      </c>
      <c r="C28" s="13" t="s">
        <v>7</v>
      </c>
      <c r="D28" s="13" t="s">
        <v>7</v>
      </c>
      <c r="E28" s="13">
        <v>78</v>
      </c>
      <c r="F28" s="13">
        <v>43</v>
      </c>
      <c r="G28" s="81">
        <f t="shared" si="1"/>
        <v>-0.44871794871794873</v>
      </c>
      <c r="I28"/>
    </row>
    <row r="29" spans="1:9" ht="13.5" customHeight="1">
      <c r="A29" s="52" t="s">
        <v>35</v>
      </c>
      <c r="B29" s="53">
        <v>698</v>
      </c>
      <c r="C29" s="53">
        <v>454</v>
      </c>
      <c r="D29" s="53">
        <v>803</v>
      </c>
      <c r="E29" s="53">
        <v>79</v>
      </c>
      <c r="F29" s="53">
        <v>11</v>
      </c>
      <c r="G29" s="54">
        <f t="shared" si="1"/>
        <v>-0.8607594936708861</v>
      </c>
      <c r="I29"/>
    </row>
    <row r="30" spans="1:9" ht="13.5" customHeight="1">
      <c r="A30" s="42" t="s">
        <v>17</v>
      </c>
      <c r="B30" s="60">
        <v>501193</v>
      </c>
      <c r="C30" s="60">
        <v>554325</v>
      </c>
      <c r="D30" s="60">
        <v>582053</v>
      </c>
      <c r="E30" s="60">
        <v>518599</v>
      </c>
      <c r="F30" s="60">
        <v>453138</v>
      </c>
      <c r="G30" s="51">
        <f t="shared" si="1"/>
        <v>-0.12622662211072525</v>
      </c>
      <c r="I30"/>
    </row>
    <row r="31" spans="1:7" ht="13.5" customHeight="1">
      <c r="A31" s="125"/>
      <c r="B31" s="125"/>
      <c r="C31" s="125"/>
      <c r="D31" s="125"/>
      <c r="E31" s="125"/>
      <c r="F31" s="125"/>
      <c r="G31" s="125"/>
    </row>
    <row r="32" spans="1:8" s="55" customFormat="1" ht="13.5" customHeight="1">
      <c r="A32" s="126"/>
      <c r="B32" s="126"/>
      <c r="C32" s="126"/>
      <c r="D32" s="126"/>
      <c r="E32" s="126"/>
      <c r="F32" s="126"/>
      <c r="G32" s="126"/>
      <c r="H32" s="54"/>
    </row>
    <row r="33" ht="13.5" customHeight="1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</sheetData>
  <sheetProtection/>
  <mergeCells count="7">
    <mergeCell ref="A31:G31"/>
    <mergeCell ref="A32:G32"/>
    <mergeCell ref="A5:G5"/>
    <mergeCell ref="A19:G19"/>
    <mergeCell ref="A1:B1"/>
    <mergeCell ref="A3:G3"/>
    <mergeCell ref="A18:G18"/>
  </mergeCells>
  <hyperlinks>
    <hyperlink ref="A1:B1" location="Contents!A1" display="Return to Contents Page"/>
  </hyperlinks>
  <printOptions horizontalCentered="1"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0.7109375" style="2" customWidth="1"/>
    <col min="2" max="6" width="13.7109375" style="2" customWidth="1"/>
    <col min="7" max="19" width="6.8515625" style="95" customWidth="1"/>
    <col min="20" max="16384" width="9.140625" style="2" customWidth="1"/>
  </cols>
  <sheetData>
    <row r="1" spans="1:2" ht="13.5" customHeight="1">
      <c r="A1" s="76" t="s">
        <v>11</v>
      </c>
      <c r="B1" s="43"/>
    </row>
    <row r="2" spans="1:2" ht="13.5" customHeight="1">
      <c r="A2" s="43"/>
      <c r="B2" s="43"/>
    </row>
    <row r="3" spans="1:19" s="57" customFormat="1" ht="13.5" customHeight="1">
      <c r="A3" s="122" t="s">
        <v>33</v>
      </c>
      <c r="B3" s="122"/>
      <c r="C3" s="122"/>
      <c r="D3" s="122"/>
      <c r="E3" s="122"/>
      <c r="F3" s="122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ht="13.5" customHeight="1" thickBot="1"/>
    <row r="5" spans="1:6" ht="13.5" customHeight="1" thickTop="1">
      <c r="A5" s="127" t="s">
        <v>203</v>
      </c>
      <c r="B5" s="127"/>
      <c r="C5" s="127"/>
      <c r="D5" s="127"/>
      <c r="E5" s="127"/>
      <c r="F5" s="127"/>
    </row>
    <row r="6" spans="1:4" ht="13.5" customHeight="1">
      <c r="A6" s="1"/>
      <c r="B6" s="1"/>
      <c r="D6" s="6"/>
    </row>
    <row r="7" spans="1:6" ht="38.25">
      <c r="A7" s="41" t="s">
        <v>16</v>
      </c>
      <c r="B7" s="44" t="s">
        <v>32</v>
      </c>
      <c r="C7" s="44" t="s">
        <v>14</v>
      </c>
      <c r="D7" s="44" t="s">
        <v>15</v>
      </c>
      <c r="E7" s="44" t="s">
        <v>67</v>
      </c>
      <c r="F7" s="44" t="s">
        <v>68</v>
      </c>
    </row>
    <row r="8" spans="1:4" ht="13.5" customHeight="1">
      <c r="A8" s="45"/>
      <c r="B8" s="31"/>
      <c r="C8" s="31"/>
      <c r="D8" s="31"/>
    </row>
    <row r="9" spans="1:19" s="14" customFormat="1" ht="13.5" customHeight="1">
      <c r="A9" t="s">
        <v>96</v>
      </c>
      <c r="B9" s="74">
        <v>3872</v>
      </c>
      <c r="C9" s="74">
        <v>1970</v>
      </c>
      <c r="D9" s="74">
        <v>1902</v>
      </c>
      <c r="E9" s="14">
        <v>0</v>
      </c>
      <c r="F9" s="14">
        <v>0</v>
      </c>
      <c r="G9" s="96"/>
      <c r="H9" s="96"/>
      <c r="I9" s="96"/>
      <c r="J9" s="96"/>
      <c r="K9" s="96"/>
      <c r="L9" s="96"/>
      <c r="M9" s="95"/>
      <c r="N9" s="95"/>
      <c r="O9" s="95"/>
      <c r="P9" s="95"/>
      <c r="Q9" s="95"/>
      <c r="R9" s="95"/>
      <c r="S9" s="96"/>
    </row>
    <row r="10" spans="1:19" s="14" customFormat="1" ht="13.5" customHeight="1">
      <c r="A10" t="s">
        <v>97</v>
      </c>
      <c r="B10" s="74">
        <v>2125</v>
      </c>
      <c r="C10" s="74">
        <v>1968</v>
      </c>
      <c r="D10" s="74">
        <v>157</v>
      </c>
      <c r="E10" s="14">
        <v>0</v>
      </c>
      <c r="F10" s="14">
        <v>0</v>
      </c>
      <c r="G10" s="96"/>
      <c r="H10" s="96"/>
      <c r="I10" s="96"/>
      <c r="J10" s="96"/>
      <c r="K10" s="96"/>
      <c r="L10" s="96"/>
      <c r="M10" s="95"/>
      <c r="N10" s="95"/>
      <c r="O10" s="95"/>
      <c r="P10" s="95"/>
      <c r="Q10" s="95"/>
      <c r="R10" s="95"/>
      <c r="S10" s="96"/>
    </row>
    <row r="11" spans="1:19" s="14" customFormat="1" ht="13.5" customHeight="1">
      <c r="A11" t="s">
        <v>98</v>
      </c>
      <c r="B11" s="74">
        <v>875</v>
      </c>
      <c r="C11" s="74">
        <v>211</v>
      </c>
      <c r="D11" s="74">
        <v>664</v>
      </c>
      <c r="E11" s="14">
        <v>0</v>
      </c>
      <c r="F11" s="14">
        <v>0</v>
      </c>
      <c r="G11" s="96"/>
      <c r="H11" s="96"/>
      <c r="I11" s="96"/>
      <c r="J11" s="96"/>
      <c r="K11" s="96"/>
      <c r="L11" s="96"/>
      <c r="M11" s="95"/>
      <c r="N11" s="95"/>
      <c r="O11" s="95"/>
      <c r="P11" s="95"/>
      <c r="Q11" s="95"/>
      <c r="R11" s="95"/>
      <c r="S11" s="96"/>
    </row>
    <row r="12" spans="1:19" s="14" customFormat="1" ht="13.5" customHeight="1">
      <c r="A12" t="s">
        <v>99</v>
      </c>
      <c r="B12" s="74">
        <v>666</v>
      </c>
      <c r="C12" s="74">
        <v>620</v>
      </c>
      <c r="D12" s="74">
        <v>46</v>
      </c>
      <c r="E12" s="14">
        <v>0</v>
      </c>
      <c r="F12" s="14">
        <v>0</v>
      </c>
      <c r="G12" s="96"/>
      <c r="H12" s="96"/>
      <c r="I12" s="96"/>
      <c r="J12" s="96"/>
      <c r="K12" s="96"/>
      <c r="L12" s="96"/>
      <c r="M12" s="95"/>
      <c r="N12" s="95"/>
      <c r="O12" s="95"/>
      <c r="P12" s="95"/>
      <c r="Q12" s="95"/>
      <c r="R12" s="95"/>
      <c r="S12" s="96"/>
    </row>
    <row r="13" spans="1:19" s="14" customFormat="1" ht="13.5" customHeight="1">
      <c r="A13" t="s">
        <v>100</v>
      </c>
      <c r="B13" s="74">
        <v>651</v>
      </c>
      <c r="C13" s="74">
        <v>541</v>
      </c>
      <c r="D13" s="74">
        <v>110</v>
      </c>
      <c r="E13" s="14">
        <v>0</v>
      </c>
      <c r="F13" s="14">
        <v>0</v>
      </c>
      <c r="G13" s="96"/>
      <c r="H13" s="96"/>
      <c r="I13" s="96"/>
      <c r="J13" s="96"/>
      <c r="K13" s="96"/>
      <c r="L13" s="96"/>
      <c r="M13" s="95"/>
      <c r="N13" s="95"/>
      <c r="O13" s="95"/>
      <c r="P13" s="95"/>
      <c r="Q13" s="95"/>
      <c r="R13" s="95"/>
      <c r="S13" s="96"/>
    </row>
    <row r="14" spans="1:19" s="14" customFormat="1" ht="13.5" customHeight="1">
      <c r="A14" t="s">
        <v>101</v>
      </c>
      <c r="B14" s="74">
        <v>610</v>
      </c>
      <c r="C14" s="74">
        <v>182</v>
      </c>
      <c r="D14" s="74">
        <v>428</v>
      </c>
      <c r="E14" s="14">
        <v>0</v>
      </c>
      <c r="F14" s="14">
        <v>0</v>
      </c>
      <c r="G14" s="96"/>
      <c r="H14" s="96"/>
      <c r="I14" s="96"/>
      <c r="J14" s="96"/>
      <c r="K14" s="96"/>
      <c r="L14" s="96"/>
      <c r="M14" s="95"/>
      <c r="N14" s="95"/>
      <c r="O14" s="95"/>
      <c r="P14" s="95"/>
      <c r="Q14" s="95"/>
      <c r="R14" s="95"/>
      <c r="S14" s="96"/>
    </row>
    <row r="15" spans="1:19" s="14" customFormat="1" ht="13.5" customHeight="1">
      <c r="A15" t="s">
        <v>102</v>
      </c>
      <c r="B15" s="74">
        <v>594</v>
      </c>
      <c r="C15" s="74">
        <v>265</v>
      </c>
      <c r="D15" s="74">
        <v>329</v>
      </c>
      <c r="E15" s="14">
        <v>0</v>
      </c>
      <c r="F15" s="14">
        <v>0</v>
      </c>
      <c r="G15" s="96"/>
      <c r="H15" s="96"/>
      <c r="I15" s="96"/>
      <c r="J15" s="96"/>
      <c r="K15" s="96"/>
      <c r="L15" s="96"/>
      <c r="M15" s="95"/>
      <c r="N15" s="95"/>
      <c r="O15" s="95"/>
      <c r="P15" s="95"/>
      <c r="Q15" s="95"/>
      <c r="R15" s="95"/>
      <c r="S15" s="96"/>
    </row>
    <row r="16" spans="1:19" s="14" customFormat="1" ht="13.5" customHeight="1">
      <c r="A16" t="s">
        <v>103</v>
      </c>
      <c r="B16" s="74">
        <v>571</v>
      </c>
      <c r="C16" s="74">
        <v>5</v>
      </c>
      <c r="D16" s="74">
        <v>566</v>
      </c>
      <c r="E16" s="14">
        <v>0</v>
      </c>
      <c r="F16" s="14">
        <v>0</v>
      </c>
      <c r="G16" s="96"/>
      <c r="H16" s="96"/>
      <c r="I16" s="96"/>
      <c r="J16" s="96"/>
      <c r="K16" s="96"/>
      <c r="L16" s="96"/>
      <c r="M16" s="95"/>
      <c r="N16" s="95"/>
      <c r="O16" s="95"/>
      <c r="P16" s="95"/>
      <c r="Q16" s="95"/>
      <c r="R16" s="95"/>
      <c r="S16" s="96"/>
    </row>
    <row r="17" spans="1:19" s="14" customFormat="1" ht="13.5" customHeight="1">
      <c r="A17" t="s">
        <v>104</v>
      </c>
      <c r="B17" s="74">
        <v>552</v>
      </c>
      <c r="C17" s="74">
        <v>285</v>
      </c>
      <c r="D17" s="74">
        <v>267</v>
      </c>
      <c r="E17" s="14">
        <v>0</v>
      </c>
      <c r="F17" s="14">
        <v>0</v>
      </c>
      <c r="G17" s="96"/>
      <c r="H17" s="96"/>
      <c r="I17" s="96"/>
      <c r="J17" s="96"/>
      <c r="K17" s="96"/>
      <c r="L17" s="96"/>
      <c r="M17" s="95"/>
      <c r="N17" s="95"/>
      <c r="O17" s="95"/>
      <c r="P17" s="95"/>
      <c r="Q17" s="95"/>
      <c r="R17" s="95"/>
      <c r="S17" s="96"/>
    </row>
    <row r="18" spans="1:19" s="14" customFormat="1" ht="13.5" customHeight="1">
      <c r="A18" t="s">
        <v>105</v>
      </c>
      <c r="B18" s="74">
        <v>526</v>
      </c>
      <c r="C18" s="74">
        <v>43</v>
      </c>
      <c r="D18" s="74">
        <v>483</v>
      </c>
      <c r="E18" s="14">
        <v>0</v>
      </c>
      <c r="F18" s="14">
        <v>0</v>
      </c>
      <c r="G18" s="96"/>
      <c r="H18" s="96"/>
      <c r="I18" s="96"/>
      <c r="J18" s="96"/>
      <c r="K18" s="96"/>
      <c r="L18" s="96"/>
      <c r="M18" s="95"/>
      <c r="N18" s="95"/>
      <c r="O18" s="95"/>
      <c r="P18" s="95"/>
      <c r="Q18" s="95"/>
      <c r="R18" s="95"/>
      <c r="S18" s="96"/>
    </row>
    <row r="19" spans="1:19" s="14" customFormat="1" ht="13.5" customHeight="1">
      <c r="A19" t="s">
        <v>106</v>
      </c>
      <c r="B19" s="74">
        <v>477</v>
      </c>
      <c r="C19" s="74">
        <v>109</v>
      </c>
      <c r="D19" s="74">
        <v>366</v>
      </c>
      <c r="E19" s="14">
        <v>2</v>
      </c>
      <c r="F19" s="14">
        <v>0</v>
      </c>
      <c r="G19" s="96"/>
      <c r="H19" s="96"/>
      <c r="I19" s="96"/>
      <c r="J19" s="96"/>
      <c r="K19" s="96"/>
      <c r="L19" s="96"/>
      <c r="M19" s="95"/>
      <c r="N19" s="95"/>
      <c r="O19" s="95"/>
      <c r="P19" s="95"/>
      <c r="Q19" s="95"/>
      <c r="R19" s="95"/>
      <c r="S19" s="96"/>
    </row>
    <row r="20" spans="1:19" s="14" customFormat="1" ht="13.5" customHeight="1">
      <c r="A20" t="s">
        <v>107</v>
      </c>
      <c r="B20" s="74">
        <v>451</v>
      </c>
      <c r="C20" s="74">
        <v>223</v>
      </c>
      <c r="D20" s="74">
        <v>228</v>
      </c>
      <c r="E20" s="14">
        <v>0</v>
      </c>
      <c r="F20" s="14">
        <v>0</v>
      </c>
      <c r="G20" s="96"/>
      <c r="H20" s="96"/>
      <c r="I20" s="96"/>
      <c r="J20" s="96"/>
      <c r="K20" s="96"/>
      <c r="L20" s="96"/>
      <c r="M20" s="95"/>
      <c r="N20" s="95"/>
      <c r="O20" s="95"/>
      <c r="P20" s="95"/>
      <c r="Q20" s="95"/>
      <c r="R20" s="95"/>
      <c r="S20" s="96"/>
    </row>
    <row r="21" spans="1:19" s="14" customFormat="1" ht="13.5" customHeight="1">
      <c r="A21" t="s">
        <v>108</v>
      </c>
      <c r="B21" s="74">
        <v>440</v>
      </c>
      <c r="C21" s="74">
        <v>71</v>
      </c>
      <c r="D21" s="74">
        <v>369</v>
      </c>
      <c r="E21" s="14">
        <v>0</v>
      </c>
      <c r="F21" s="14">
        <v>0</v>
      </c>
      <c r="G21" s="96"/>
      <c r="H21" s="96"/>
      <c r="I21" s="96"/>
      <c r="J21" s="96"/>
      <c r="K21" s="96"/>
      <c r="L21" s="96"/>
      <c r="M21" s="95"/>
      <c r="N21" s="95"/>
      <c r="O21" s="95"/>
      <c r="P21" s="95"/>
      <c r="Q21" s="95"/>
      <c r="R21" s="95"/>
      <c r="S21" s="96"/>
    </row>
    <row r="22" spans="1:19" s="14" customFormat="1" ht="13.5" customHeight="1">
      <c r="A22" t="s">
        <v>109</v>
      </c>
      <c r="B22" s="74">
        <v>436</v>
      </c>
      <c r="C22" s="74">
        <v>354</v>
      </c>
      <c r="D22" s="74">
        <v>82</v>
      </c>
      <c r="E22" s="14">
        <v>0</v>
      </c>
      <c r="F22" s="14">
        <v>0</v>
      </c>
      <c r="G22" s="96"/>
      <c r="H22" s="96"/>
      <c r="I22" s="96"/>
      <c r="J22" s="96"/>
      <c r="K22" s="96"/>
      <c r="L22" s="96"/>
      <c r="M22" s="95"/>
      <c r="N22" s="95"/>
      <c r="O22" s="95"/>
      <c r="P22" s="95"/>
      <c r="Q22" s="95"/>
      <c r="R22" s="95"/>
      <c r="S22" s="96"/>
    </row>
    <row r="23" spans="1:19" s="14" customFormat="1" ht="13.5" customHeight="1">
      <c r="A23" t="s">
        <v>110</v>
      </c>
      <c r="B23" s="74">
        <v>278</v>
      </c>
      <c r="C23" s="74">
        <v>15</v>
      </c>
      <c r="D23" s="74">
        <v>263</v>
      </c>
      <c r="E23" s="14">
        <v>0</v>
      </c>
      <c r="F23" s="14">
        <v>0</v>
      </c>
      <c r="G23" s="96"/>
      <c r="H23" s="96"/>
      <c r="I23" s="96"/>
      <c r="J23" s="96"/>
      <c r="K23" s="96"/>
      <c r="L23" s="96"/>
      <c r="M23" s="95"/>
      <c r="N23" s="95"/>
      <c r="O23" s="95"/>
      <c r="P23" s="95"/>
      <c r="Q23" s="95"/>
      <c r="R23" s="95"/>
      <c r="S23" s="96"/>
    </row>
    <row r="24" spans="1:19" s="14" customFormat="1" ht="13.5" customHeight="1">
      <c r="A24" t="s">
        <v>111</v>
      </c>
      <c r="B24" s="74">
        <v>277</v>
      </c>
      <c r="C24" s="74">
        <v>217</v>
      </c>
      <c r="D24" s="74">
        <v>60</v>
      </c>
      <c r="E24" s="14">
        <v>0</v>
      </c>
      <c r="F24" s="14">
        <v>0</v>
      </c>
      <c r="G24" s="96"/>
      <c r="H24" s="96"/>
      <c r="I24" s="96"/>
      <c r="J24" s="96"/>
      <c r="K24" s="96"/>
      <c r="L24" s="96"/>
      <c r="M24" s="95"/>
      <c r="N24" s="95"/>
      <c r="O24" s="95"/>
      <c r="P24" s="95"/>
      <c r="Q24" s="95"/>
      <c r="R24" s="95"/>
      <c r="S24" s="96"/>
    </row>
    <row r="25" spans="1:19" s="14" customFormat="1" ht="13.5" customHeight="1">
      <c r="A25" t="s">
        <v>112</v>
      </c>
      <c r="B25" s="74">
        <v>276</v>
      </c>
      <c r="C25" s="74">
        <v>30</v>
      </c>
      <c r="D25" s="74">
        <v>246</v>
      </c>
      <c r="E25" s="14">
        <v>0</v>
      </c>
      <c r="F25" s="14">
        <v>0</v>
      </c>
      <c r="G25" s="96"/>
      <c r="H25" s="96"/>
      <c r="I25" s="96"/>
      <c r="J25" s="96"/>
      <c r="K25" s="96"/>
      <c r="L25" s="96"/>
      <c r="M25" s="95"/>
      <c r="N25" s="95"/>
      <c r="O25" s="95"/>
      <c r="P25" s="95"/>
      <c r="Q25" s="95"/>
      <c r="R25" s="95"/>
      <c r="S25" s="96"/>
    </row>
    <row r="26" spans="1:19" s="14" customFormat="1" ht="13.5" customHeight="1">
      <c r="A26" t="s">
        <v>113</v>
      </c>
      <c r="B26" s="74">
        <v>245</v>
      </c>
      <c r="C26" s="74">
        <v>82</v>
      </c>
      <c r="D26" s="74">
        <v>163</v>
      </c>
      <c r="E26" s="14">
        <v>0</v>
      </c>
      <c r="F26" s="14">
        <v>0</v>
      </c>
      <c r="G26" s="96"/>
      <c r="H26" s="96"/>
      <c r="I26" s="96"/>
      <c r="J26" s="96"/>
      <c r="K26" s="96"/>
      <c r="L26" s="96"/>
      <c r="M26" s="95"/>
      <c r="N26" s="95"/>
      <c r="O26" s="95"/>
      <c r="P26" s="95"/>
      <c r="Q26" s="95"/>
      <c r="R26" s="95"/>
      <c r="S26" s="96"/>
    </row>
    <row r="27" spans="1:19" s="14" customFormat="1" ht="13.5" customHeight="1">
      <c r="A27" t="s">
        <v>114</v>
      </c>
      <c r="B27" s="74">
        <v>220</v>
      </c>
      <c r="C27" s="74">
        <v>200</v>
      </c>
      <c r="D27" s="74">
        <v>20</v>
      </c>
      <c r="E27" s="14">
        <v>0</v>
      </c>
      <c r="F27" s="14">
        <v>0</v>
      </c>
      <c r="G27" s="96"/>
      <c r="H27" s="96"/>
      <c r="I27" s="96"/>
      <c r="J27" s="96"/>
      <c r="K27" s="96"/>
      <c r="L27" s="96"/>
      <c r="M27" s="95"/>
      <c r="N27" s="95"/>
      <c r="O27" s="95"/>
      <c r="P27" s="95"/>
      <c r="Q27" s="95"/>
      <c r="R27" s="95"/>
      <c r="S27" s="96"/>
    </row>
    <row r="28" spans="1:19" s="14" customFormat="1" ht="13.5" customHeight="1">
      <c r="A28" t="s">
        <v>115</v>
      </c>
      <c r="B28" s="74">
        <v>219</v>
      </c>
      <c r="C28" s="74">
        <v>128</v>
      </c>
      <c r="D28" s="74">
        <v>91</v>
      </c>
      <c r="E28" s="14">
        <v>0</v>
      </c>
      <c r="F28" s="14">
        <v>0</v>
      </c>
      <c r="G28" s="96"/>
      <c r="H28" s="96"/>
      <c r="I28" s="96"/>
      <c r="J28" s="96"/>
      <c r="K28" s="96"/>
      <c r="L28" s="96"/>
      <c r="M28" s="95"/>
      <c r="N28" s="95"/>
      <c r="O28" s="95"/>
      <c r="P28" s="95"/>
      <c r="Q28" s="95"/>
      <c r="R28" s="95"/>
      <c r="S28" s="96"/>
    </row>
    <row r="29" spans="1:19" s="7" customFormat="1" ht="13.5" customHeight="1">
      <c r="A29" s="12" t="s">
        <v>36</v>
      </c>
      <c r="B29" s="64">
        <v>19391</v>
      </c>
      <c r="C29" s="64">
        <v>9866</v>
      </c>
      <c r="D29" s="64">
        <v>9498</v>
      </c>
      <c r="E29" s="64">
        <v>2</v>
      </c>
      <c r="F29" s="64">
        <v>25</v>
      </c>
      <c r="G29" s="97"/>
      <c r="H29" s="97"/>
      <c r="I29" s="97"/>
      <c r="J29" s="97"/>
      <c r="K29" s="97"/>
      <c r="L29" s="97"/>
      <c r="M29" s="95"/>
      <c r="N29" s="95"/>
      <c r="O29" s="95"/>
      <c r="P29" s="95"/>
      <c r="Q29" s="95"/>
      <c r="R29" s="95"/>
      <c r="S29" s="97"/>
    </row>
    <row r="30" spans="1:19" s="4" customFormat="1" ht="13.5" customHeight="1">
      <c r="A30" s="36" t="s">
        <v>1</v>
      </c>
      <c r="B30" s="65"/>
      <c r="C30" s="66">
        <v>0.5087927</v>
      </c>
      <c r="D30" s="66">
        <v>0.4898149</v>
      </c>
      <c r="E30" s="66">
        <v>0.0001031</v>
      </c>
      <c r="F30" s="66">
        <v>0.0012893</v>
      </c>
      <c r="G30" s="98"/>
      <c r="H30" s="98"/>
      <c r="I30" s="102"/>
      <c r="J30" s="102"/>
      <c r="K30" s="102"/>
      <c r="L30" s="102"/>
      <c r="M30" s="95"/>
      <c r="N30" s="95"/>
      <c r="O30" s="95"/>
      <c r="P30" s="95"/>
      <c r="Q30" s="95"/>
      <c r="R30" s="95"/>
      <c r="S30" s="98"/>
    </row>
    <row r="31" spans="7:19" s="4" customFormat="1" ht="13.5" customHeight="1"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1:19" s="4" customFormat="1" ht="13.5" customHeight="1" thickBot="1">
      <c r="A32" s="8"/>
      <c r="B32" s="8"/>
      <c r="C32" s="8"/>
      <c r="D32" s="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1:19" s="4" customFormat="1" ht="13.5" customHeight="1" thickTop="1">
      <c r="A33" s="127" t="s">
        <v>204</v>
      </c>
      <c r="B33" s="127"/>
      <c r="C33" s="127"/>
      <c r="D33" s="127"/>
      <c r="E33" s="127"/>
      <c r="F33" s="12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1:19" s="4" customFormat="1" ht="13.5" customHeight="1">
      <c r="A34" s="1" t="s">
        <v>0</v>
      </c>
      <c r="B34" s="3"/>
      <c r="C34" s="3"/>
      <c r="D34" s="3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1:19" s="4" customFormat="1" ht="38.25">
      <c r="A35" s="41" t="s">
        <v>16</v>
      </c>
      <c r="B35" s="44" t="s">
        <v>32</v>
      </c>
      <c r="C35" s="44" t="s">
        <v>14</v>
      </c>
      <c r="D35" s="44" t="s">
        <v>15</v>
      </c>
      <c r="E35" s="44" t="s">
        <v>67</v>
      </c>
      <c r="F35" s="44" t="s">
        <v>68</v>
      </c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 s="4" customFormat="1" ht="13.5" customHeight="1">
      <c r="A36" s="2"/>
      <c r="B36" s="5"/>
      <c r="C36" s="5"/>
      <c r="D36" s="5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1:19" s="29" customFormat="1" ht="13.5" customHeight="1">
      <c r="A37" t="s">
        <v>116</v>
      </c>
      <c r="B37" s="74">
        <v>7781</v>
      </c>
      <c r="C37" s="74">
        <v>4383</v>
      </c>
      <c r="D37" s="74">
        <v>3398</v>
      </c>
      <c r="E37" s="29">
        <v>0</v>
      </c>
      <c r="F37" s="29">
        <v>0</v>
      </c>
      <c r="G37" s="99"/>
      <c r="H37" s="99"/>
      <c r="I37" s="99"/>
      <c r="J37" s="99"/>
      <c r="K37" s="99"/>
      <c r="L37" s="99"/>
      <c r="M37" s="95"/>
      <c r="N37" s="95"/>
      <c r="O37" s="95"/>
      <c r="P37" s="95"/>
      <c r="Q37" s="95"/>
      <c r="R37" s="95"/>
      <c r="S37" s="99"/>
    </row>
    <row r="38" spans="1:19" s="29" customFormat="1" ht="13.5" customHeight="1">
      <c r="A38" t="s">
        <v>117</v>
      </c>
      <c r="B38" s="74">
        <v>7447</v>
      </c>
      <c r="C38" s="74">
        <v>3266</v>
      </c>
      <c r="D38" s="74">
        <v>4181</v>
      </c>
      <c r="E38" s="29">
        <v>0</v>
      </c>
      <c r="F38" s="29">
        <v>0</v>
      </c>
      <c r="G38" s="99"/>
      <c r="H38" s="99"/>
      <c r="I38" s="99"/>
      <c r="J38" s="99"/>
      <c r="K38" s="99"/>
      <c r="L38" s="99"/>
      <c r="M38" s="95"/>
      <c r="N38" s="95"/>
      <c r="O38" s="95"/>
      <c r="P38" s="95"/>
      <c r="Q38" s="95"/>
      <c r="R38" s="95"/>
      <c r="S38" s="99"/>
    </row>
    <row r="39" spans="1:19" s="29" customFormat="1" ht="13.5" customHeight="1">
      <c r="A39" t="s">
        <v>118</v>
      </c>
      <c r="B39" s="74">
        <v>6348</v>
      </c>
      <c r="C39" s="74">
        <v>3059</v>
      </c>
      <c r="D39" s="74">
        <v>3289</v>
      </c>
      <c r="E39" s="29">
        <v>0</v>
      </c>
      <c r="F39" s="29">
        <v>0</v>
      </c>
      <c r="G39" s="99"/>
      <c r="H39" s="99"/>
      <c r="I39" s="99"/>
      <c r="J39" s="99"/>
      <c r="K39" s="99"/>
      <c r="L39" s="99"/>
      <c r="M39" s="95"/>
      <c r="N39" s="95"/>
      <c r="O39" s="95"/>
      <c r="P39" s="95"/>
      <c r="Q39" s="95"/>
      <c r="R39" s="95"/>
      <c r="S39" s="99"/>
    </row>
    <row r="40" spans="1:19" s="29" customFormat="1" ht="13.5" customHeight="1">
      <c r="A40" t="s">
        <v>119</v>
      </c>
      <c r="B40" s="74">
        <v>6233</v>
      </c>
      <c r="C40" s="74">
        <v>2941</v>
      </c>
      <c r="D40" s="74">
        <v>3292</v>
      </c>
      <c r="E40" s="29">
        <v>0</v>
      </c>
      <c r="F40" s="29">
        <v>0</v>
      </c>
      <c r="G40" s="99"/>
      <c r="H40" s="99"/>
      <c r="I40" s="99"/>
      <c r="J40" s="99"/>
      <c r="K40" s="99"/>
      <c r="L40" s="99"/>
      <c r="M40" s="95"/>
      <c r="N40" s="95"/>
      <c r="O40" s="95"/>
      <c r="P40" s="95"/>
      <c r="Q40" s="95"/>
      <c r="R40" s="95"/>
      <c r="S40" s="99"/>
    </row>
    <row r="41" spans="1:19" s="29" customFormat="1" ht="13.5" customHeight="1">
      <c r="A41" t="s">
        <v>120</v>
      </c>
      <c r="B41" s="74">
        <v>6215</v>
      </c>
      <c r="C41" s="74">
        <v>2983</v>
      </c>
      <c r="D41" s="74">
        <v>3232</v>
      </c>
      <c r="E41" s="29">
        <v>0</v>
      </c>
      <c r="F41" s="29">
        <v>0</v>
      </c>
      <c r="G41" s="99"/>
      <c r="H41" s="99"/>
      <c r="I41" s="99"/>
      <c r="J41" s="99"/>
      <c r="K41" s="99"/>
      <c r="L41" s="99"/>
      <c r="M41" s="95"/>
      <c r="N41" s="95"/>
      <c r="O41" s="95"/>
      <c r="P41" s="95"/>
      <c r="Q41" s="95"/>
      <c r="R41" s="95"/>
      <c r="S41" s="99"/>
    </row>
    <row r="42" spans="1:19" s="29" customFormat="1" ht="13.5" customHeight="1">
      <c r="A42" t="s">
        <v>121</v>
      </c>
      <c r="B42" s="74">
        <v>5551</v>
      </c>
      <c r="C42" s="74">
        <v>2759</v>
      </c>
      <c r="D42" s="74">
        <v>2792</v>
      </c>
      <c r="E42" s="29">
        <v>0</v>
      </c>
      <c r="F42" s="29">
        <v>0</v>
      </c>
      <c r="G42" s="99"/>
      <c r="H42" s="99"/>
      <c r="I42" s="99"/>
      <c r="J42" s="99"/>
      <c r="K42" s="99"/>
      <c r="L42" s="99"/>
      <c r="M42" s="95"/>
      <c r="N42" s="95"/>
      <c r="O42" s="95"/>
      <c r="P42" s="95"/>
      <c r="Q42" s="95"/>
      <c r="R42" s="95"/>
      <c r="S42" s="99"/>
    </row>
    <row r="43" spans="1:19" s="29" customFormat="1" ht="13.5" customHeight="1">
      <c r="A43" t="s">
        <v>122</v>
      </c>
      <c r="B43" s="74">
        <v>5409</v>
      </c>
      <c r="C43" s="74">
        <v>2543</v>
      </c>
      <c r="D43" s="74">
        <v>2866</v>
      </c>
      <c r="E43" s="29">
        <v>0</v>
      </c>
      <c r="F43" s="29">
        <v>0</v>
      </c>
      <c r="G43" s="99"/>
      <c r="H43" s="99"/>
      <c r="I43" s="99"/>
      <c r="J43" s="99"/>
      <c r="K43" s="99"/>
      <c r="L43" s="99"/>
      <c r="M43" s="95"/>
      <c r="N43" s="95"/>
      <c r="O43" s="95"/>
      <c r="P43" s="95"/>
      <c r="Q43" s="95"/>
      <c r="R43" s="95"/>
      <c r="S43" s="99"/>
    </row>
    <row r="44" spans="1:19" s="29" customFormat="1" ht="13.5" customHeight="1">
      <c r="A44" t="s">
        <v>123</v>
      </c>
      <c r="B44" s="74">
        <v>5396</v>
      </c>
      <c r="C44" s="74">
        <v>2686</v>
      </c>
      <c r="D44" s="74">
        <v>2710</v>
      </c>
      <c r="E44" s="29">
        <v>0</v>
      </c>
      <c r="F44" s="29">
        <v>0</v>
      </c>
      <c r="G44" s="99"/>
      <c r="H44" s="99"/>
      <c r="I44" s="99"/>
      <c r="J44" s="99"/>
      <c r="K44" s="99"/>
      <c r="L44" s="99"/>
      <c r="M44" s="95"/>
      <c r="N44" s="95"/>
      <c r="O44" s="95"/>
      <c r="P44" s="95"/>
      <c r="Q44" s="95"/>
      <c r="R44" s="95"/>
      <c r="S44" s="99"/>
    </row>
    <row r="45" spans="1:19" s="29" customFormat="1" ht="13.5" customHeight="1">
      <c r="A45" t="s">
        <v>124</v>
      </c>
      <c r="B45" s="74">
        <v>4940</v>
      </c>
      <c r="C45" s="74">
        <v>2051</v>
      </c>
      <c r="D45" s="74">
        <v>2888</v>
      </c>
      <c r="E45" s="29">
        <v>1</v>
      </c>
      <c r="F45" s="29">
        <v>0</v>
      </c>
      <c r="G45" s="99"/>
      <c r="H45" s="99"/>
      <c r="I45" s="99"/>
      <c r="J45" s="99"/>
      <c r="K45" s="99"/>
      <c r="L45" s="99"/>
      <c r="M45" s="95"/>
      <c r="N45" s="95"/>
      <c r="O45" s="95"/>
      <c r="P45" s="95"/>
      <c r="Q45" s="95"/>
      <c r="R45" s="95"/>
      <c r="S45" s="99"/>
    </row>
    <row r="46" spans="1:19" s="29" customFormat="1" ht="13.5" customHeight="1">
      <c r="A46" t="s">
        <v>125</v>
      </c>
      <c r="B46" s="74">
        <v>4930</v>
      </c>
      <c r="C46" s="74">
        <v>2088</v>
      </c>
      <c r="D46" s="74">
        <v>2842</v>
      </c>
      <c r="E46" s="29">
        <v>0</v>
      </c>
      <c r="F46" s="29">
        <v>0</v>
      </c>
      <c r="G46" s="99"/>
      <c r="H46" s="99"/>
      <c r="I46" s="99"/>
      <c r="J46" s="99"/>
      <c r="K46" s="99"/>
      <c r="L46" s="99"/>
      <c r="M46" s="95"/>
      <c r="N46" s="95"/>
      <c r="O46" s="95"/>
      <c r="P46" s="95"/>
      <c r="Q46" s="95"/>
      <c r="R46" s="95"/>
      <c r="S46" s="99"/>
    </row>
    <row r="47" spans="1:19" s="29" customFormat="1" ht="13.5" customHeight="1">
      <c r="A47" t="s">
        <v>126</v>
      </c>
      <c r="B47" s="74">
        <v>4008</v>
      </c>
      <c r="C47" s="74">
        <v>1665</v>
      </c>
      <c r="D47" s="74">
        <v>2343</v>
      </c>
      <c r="E47" s="29">
        <v>0</v>
      </c>
      <c r="F47" s="29">
        <v>0</v>
      </c>
      <c r="G47" s="99"/>
      <c r="H47" s="99"/>
      <c r="I47" s="99"/>
      <c r="J47" s="99"/>
      <c r="K47" s="99"/>
      <c r="L47" s="99"/>
      <c r="M47" s="95"/>
      <c r="N47" s="95"/>
      <c r="O47" s="95"/>
      <c r="P47" s="95"/>
      <c r="Q47" s="95"/>
      <c r="R47" s="95"/>
      <c r="S47" s="99"/>
    </row>
    <row r="48" spans="1:19" s="29" customFormat="1" ht="13.5" customHeight="1">
      <c r="A48" t="s">
        <v>127</v>
      </c>
      <c r="B48" s="74">
        <v>3654</v>
      </c>
      <c r="C48" s="74">
        <v>1638</v>
      </c>
      <c r="D48" s="74">
        <v>2016</v>
      </c>
      <c r="E48" s="29">
        <v>0</v>
      </c>
      <c r="F48" s="29">
        <v>0</v>
      </c>
      <c r="G48" s="99"/>
      <c r="H48" s="99"/>
      <c r="I48" s="99"/>
      <c r="J48" s="99"/>
      <c r="K48" s="99"/>
      <c r="L48" s="99"/>
      <c r="M48" s="95"/>
      <c r="N48" s="95"/>
      <c r="O48" s="95"/>
      <c r="P48" s="95"/>
      <c r="Q48" s="95"/>
      <c r="R48" s="95"/>
      <c r="S48" s="99"/>
    </row>
    <row r="49" spans="1:19" s="29" customFormat="1" ht="13.5" customHeight="1">
      <c r="A49" t="s">
        <v>128</v>
      </c>
      <c r="B49" s="74">
        <v>3467</v>
      </c>
      <c r="C49" s="74">
        <v>268</v>
      </c>
      <c r="D49" s="74">
        <v>3198</v>
      </c>
      <c r="E49" s="29">
        <v>1</v>
      </c>
      <c r="F49" s="29">
        <v>0</v>
      </c>
      <c r="G49" s="99"/>
      <c r="H49" s="99"/>
      <c r="I49" s="99"/>
      <c r="J49" s="99"/>
      <c r="K49" s="99"/>
      <c r="L49" s="99"/>
      <c r="M49" s="95"/>
      <c r="N49" s="95"/>
      <c r="O49" s="95"/>
      <c r="P49" s="95"/>
      <c r="Q49" s="95"/>
      <c r="R49" s="95"/>
      <c r="S49" s="99"/>
    </row>
    <row r="50" spans="1:19" s="29" customFormat="1" ht="13.5" customHeight="1">
      <c r="A50" t="s">
        <v>129</v>
      </c>
      <c r="B50" s="74">
        <v>3320</v>
      </c>
      <c r="C50" s="74">
        <v>267</v>
      </c>
      <c r="D50" s="74">
        <v>3052</v>
      </c>
      <c r="E50" s="29">
        <v>1</v>
      </c>
      <c r="F50" s="29">
        <v>0</v>
      </c>
      <c r="G50" s="99"/>
      <c r="H50" s="99"/>
      <c r="I50" s="99"/>
      <c r="J50" s="99"/>
      <c r="K50" s="99"/>
      <c r="L50" s="99"/>
      <c r="M50" s="95"/>
      <c r="N50" s="95"/>
      <c r="O50" s="95"/>
      <c r="P50" s="95"/>
      <c r="Q50" s="95"/>
      <c r="R50" s="95"/>
      <c r="S50" s="99"/>
    </row>
    <row r="51" spans="1:19" s="29" customFormat="1" ht="13.5" customHeight="1">
      <c r="A51" t="s">
        <v>130</v>
      </c>
      <c r="B51" s="74">
        <v>3219</v>
      </c>
      <c r="C51" s="74">
        <v>267</v>
      </c>
      <c r="D51" s="74">
        <v>2951</v>
      </c>
      <c r="E51" s="29">
        <v>1</v>
      </c>
      <c r="F51" s="29">
        <v>0</v>
      </c>
      <c r="G51" s="99"/>
      <c r="H51" s="99"/>
      <c r="I51" s="99"/>
      <c r="J51" s="99"/>
      <c r="K51" s="99"/>
      <c r="L51" s="99"/>
      <c r="M51" s="95"/>
      <c r="N51" s="95"/>
      <c r="O51" s="95"/>
      <c r="P51" s="95"/>
      <c r="Q51" s="95"/>
      <c r="R51" s="95"/>
      <c r="S51" s="99"/>
    </row>
    <row r="52" spans="1:19" s="29" customFormat="1" ht="13.5" customHeight="1">
      <c r="A52" t="s">
        <v>131</v>
      </c>
      <c r="B52" s="74">
        <v>3156</v>
      </c>
      <c r="C52" s="74">
        <v>264</v>
      </c>
      <c r="D52" s="74">
        <v>2891</v>
      </c>
      <c r="E52" s="29">
        <v>1</v>
      </c>
      <c r="F52" s="29">
        <v>0</v>
      </c>
      <c r="G52" s="99"/>
      <c r="H52" s="99"/>
      <c r="I52" s="99"/>
      <c r="J52" s="99"/>
      <c r="K52" s="99"/>
      <c r="L52" s="99"/>
      <c r="M52" s="95"/>
      <c r="N52" s="95"/>
      <c r="O52" s="95"/>
      <c r="P52" s="95"/>
      <c r="Q52" s="95"/>
      <c r="R52" s="95"/>
      <c r="S52" s="99"/>
    </row>
    <row r="53" spans="1:19" s="29" customFormat="1" ht="13.5" customHeight="1">
      <c r="A53" t="s">
        <v>132</v>
      </c>
      <c r="B53" s="74">
        <v>2969</v>
      </c>
      <c r="C53" s="74">
        <v>2179</v>
      </c>
      <c r="D53" s="74">
        <v>790</v>
      </c>
      <c r="E53" s="29">
        <v>0</v>
      </c>
      <c r="F53" s="29">
        <v>0</v>
      </c>
      <c r="G53" s="99"/>
      <c r="H53" s="99"/>
      <c r="I53" s="99"/>
      <c r="J53" s="99"/>
      <c r="K53" s="99"/>
      <c r="L53" s="99"/>
      <c r="M53" s="95"/>
      <c r="N53" s="95"/>
      <c r="O53" s="95"/>
      <c r="P53" s="95"/>
      <c r="Q53" s="95"/>
      <c r="R53" s="95"/>
      <c r="S53" s="99"/>
    </row>
    <row r="54" spans="1:19" s="29" customFormat="1" ht="13.5" customHeight="1">
      <c r="A54" t="s">
        <v>133</v>
      </c>
      <c r="B54" s="74">
        <v>2790</v>
      </c>
      <c r="C54" s="74">
        <v>1526</v>
      </c>
      <c r="D54" s="74">
        <v>1264</v>
      </c>
      <c r="E54" s="29">
        <v>0</v>
      </c>
      <c r="F54" s="29">
        <v>0</v>
      </c>
      <c r="G54" s="99"/>
      <c r="H54" s="99"/>
      <c r="I54" s="99"/>
      <c r="J54" s="99"/>
      <c r="K54" s="99"/>
      <c r="L54" s="99"/>
      <c r="M54" s="95"/>
      <c r="N54" s="95"/>
      <c r="O54" s="95"/>
      <c r="P54" s="95"/>
      <c r="Q54" s="95"/>
      <c r="R54" s="95"/>
      <c r="S54" s="99"/>
    </row>
    <row r="55" spans="1:19" s="29" customFormat="1" ht="13.5" customHeight="1">
      <c r="A55" t="s">
        <v>134</v>
      </c>
      <c r="B55" s="74">
        <v>2770</v>
      </c>
      <c r="C55" s="74">
        <v>1516</v>
      </c>
      <c r="D55" s="74">
        <v>1254</v>
      </c>
      <c r="E55" s="29">
        <v>0</v>
      </c>
      <c r="F55" s="29">
        <v>0</v>
      </c>
      <c r="G55" s="99"/>
      <c r="H55" s="99"/>
      <c r="I55" s="99"/>
      <c r="J55" s="99"/>
      <c r="K55" s="99"/>
      <c r="L55" s="99"/>
      <c r="M55" s="95"/>
      <c r="N55" s="95"/>
      <c r="O55" s="95"/>
      <c r="P55" s="95"/>
      <c r="Q55" s="95"/>
      <c r="R55" s="95"/>
      <c r="S55" s="99"/>
    </row>
    <row r="56" spans="1:19" s="29" customFormat="1" ht="13.5" customHeight="1">
      <c r="A56" t="s">
        <v>135</v>
      </c>
      <c r="B56" s="74">
        <v>2625</v>
      </c>
      <c r="C56" s="110">
        <v>1130</v>
      </c>
      <c r="D56" s="110">
        <v>1495</v>
      </c>
      <c r="E56" s="29">
        <v>0</v>
      </c>
      <c r="F56" s="29">
        <v>0</v>
      </c>
      <c r="G56" s="99"/>
      <c r="H56" s="99"/>
      <c r="I56" s="99"/>
      <c r="J56" s="99"/>
      <c r="K56" s="99"/>
      <c r="L56" s="99"/>
      <c r="M56" s="95"/>
      <c r="N56" s="95"/>
      <c r="O56" s="95"/>
      <c r="P56" s="95"/>
      <c r="Q56" s="95"/>
      <c r="R56" s="95"/>
      <c r="S56" s="99"/>
    </row>
    <row r="57" spans="1:19" s="4" customFormat="1" ht="13.5" customHeight="1">
      <c r="A57" s="12" t="s">
        <v>34</v>
      </c>
      <c r="B57" s="67">
        <v>386679</v>
      </c>
      <c r="C57" s="68">
        <v>188332</v>
      </c>
      <c r="D57" s="68">
        <v>198303</v>
      </c>
      <c r="E57" s="68">
        <v>39</v>
      </c>
      <c r="F57" s="68">
        <v>5</v>
      </c>
      <c r="G57" s="98"/>
      <c r="H57" s="98"/>
      <c r="I57" s="98"/>
      <c r="J57" s="98"/>
      <c r="K57" s="98"/>
      <c r="L57" s="98"/>
      <c r="M57" s="95"/>
      <c r="N57" s="95"/>
      <c r="O57" s="95"/>
      <c r="P57" s="95"/>
      <c r="Q57" s="95"/>
      <c r="R57" s="95"/>
      <c r="S57" s="98"/>
    </row>
    <row r="58" spans="1:19" s="4" customFormat="1" ht="13.5" customHeight="1">
      <c r="A58" s="36" t="s">
        <v>1</v>
      </c>
      <c r="B58" s="65"/>
      <c r="C58" s="66">
        <v>0.48705</v>
      </c>
      <c r="D58" s="66">
        <v>0.5128362</v>
      </c>
      <c r="E58" s="66">
        <v>0.0001009</v>
      </c>
      <c r="F58" s="66">
        <v>1.29E-05</v>
      </c>
      <c r="G58" s="98"/>
      <c r="H58" s="98"/>
      <c r="I58" s="102"/>
      <c r="J58" s="102"/>
      <c r="K58" s="102"/>
      <c r="L58" s="102"/>
      <c r="M58" s="95"/>
      <c r="N58" s="95"/>
      <c r="O58" s="95"/>
      <c r="P58" s="95"/>
      <c r="Q58" s="95"/>
      <c r="R58" s="95"/>
      <c r="S58" s="98"/>
    </row>
    <row r="59" spans="2:19" s="4" customFormat="1" ht="13.5" customHeight="1">
      <c r="B59" s="37"/>
      <c r="C59" s="37"/>
      <c r="D59" s="35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1:19" s="4" customFormat="1" ht="13.5" customHeight="1">
      <c r="A60" s="129"/>
      <c r="B60" s="129"/>
      <c r="C60" s="129"/>
      <c r="D60" s="129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19" s="4" customFormat="1" ht="13.5" customHeight="1">
      <c r="A61" s="2"/>
      <c r="B61" s="2"/>
      <c r="C61" s="2"/>
      <c r="D61" s="2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1:19" s="4" customFormat="1" ht="13.5" customHeight="1">
      <c r="A62" s="2"/>
      <c r="B62" s="2"/>
      <c r="C62" s="2"/>
      <c r="D62" s="2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19" s="4" customFormat="1" ht="13.5" customHeight="1">
      <c r="A63" s="2"/>
      <c r="B63" s="2"/>
      <c r="C63" s="2"/>
      <c r="D63" s="2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1:19" s="4" customFormat="1" ht="13.5" customHeight="1">
      <c r="A64" s="2"/>
      <c r="B64" s="2"/>
      <c r="C64" s="2"/>
      <c r="D64" s="2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1:19" s="4" customFormat="1" ht="13.5" customHeight="1">
      <c r="A65" s="2"/>
      <c r="B65" s="2"/>
      <c r="C65" s="2"/>
      <c r="D65" s="2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19" s="4" customFormat="1" ht="13.5" customHeight="1">
      <c r="A66" s="2"/>
      <c r="B66" s="2"/>
      <c r="C66" s="2"/>
      <c r="D66" s="2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s="4" customFormat="1" ht="13.5" customHeight="1">
      <c r="A67" s="2"/>
      <c r="B67" s="2"/>
      <c r="C67" s="2"/>
      <c r="D67" s="2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1:19" s="4" customFormat="1" ht="13.5" customHeight="1">
      <c r="A68" s="2"/>
      <c r="B68" s="2"/>
      <c r="C68" s="2"/>
      <c r="D68" s="2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1:19" s="4" customFormat="1" ht="13.5" customHeight="1">
      <c r="A69" s="2"/>
      <c r="B69" s="2"/>
      <c r="C69" s="2"/>
      <c r="D69" s="2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1:19" s="4" customFormat="1" ht="13.5" customHeight="1">
      <c r="A70" s="2"/>
      <c r="B70" s="2"/>
      <c r="C70" s="2"/>
      <c r="D70" s="2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 s="4" customFormat="1" ht="13.5" customHeight="1">
      <c r="A71" s="2"/>
      <c r="B71" s="2"/>
      <c r="C71" s="2"/>
      <c r="D71" s="2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1:19" s="4" customFormat="1" ht="13.5" customHeight="1">
      <c r="A72" s="2"/>
      <c r="B72" s="2"/>
      <c r="C72" s="2"/>
      <c r="D72" s="2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1:19" s="4" customFormat="1" ht="13.5" customHeight="1">
      <c r="A73" s="2"/>
      <c r="B73" s="2"/>
      <c r="C73" s="2"/>
      <c r="D73" s="2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1:19" s="4" customFormat="1" ht="13.5" customHeight="1">
      <c r="A74" s="2"/>
      <c r="B74" s="2"/>
      <c r="C74" s="2"/>
      <c r="D74" s="2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1:19" s="4" customFormat="1" ht="13.5" customHeight="1">
      <c r="A75" s="2"/>
      <c r="B75" s="2"/>
      <c r="C75" s="2"/>
      <c r="D75" s="2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1:19" s="4" customFormat="1" ht="13.5" customHeight="1">
      <c r="A76" s="2"/>
      <c r="B76" s="2"/>
      <c r="C76" s="2"/>
      <c r="D76" s="2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1:19" s="4" customFormat="1" ht="13.5" customHeight="1">
      <c r="A77" s="2"/>
      <c r="B77" s="2"/>
      <c r="C77" s="2"/>
      <c r="D77" s="2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1:19" s="4" customFormat="1" ht="13.5" customHeight="1">
      <c r="A78" s="2"/>
      <c r="B78" s="2"/>
      <c r="C78" s="2"/>
      <c r="D78" s="2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 s="4" customFormat="1" ht="13.5" customHeight="1">
      <c r="A79" s="2"/>
      <c r="B79" s="2"/>
      <c r="C79" s="2"/>
      <c r="D79" s="2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1:19" s="4" customFormat="1" ht="13.5" customHeight="1">
      <c r="A80" s="2"/>
      <c r="B80" s="2"/>
      <c r="C80" s="2"/>
      <c r="D80" s="2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1:19" s="4" customFormat="1" ht="13.5" customHeight="1">
      <c r="A81" s="2"/>
      <c r="B81" s="2"/>
      <c r="C81" s="2"/>
      <c r="D81" s="2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1:19" s="4" customFormat="1" ht="13.5" customHeight="1">
      <c r="A82" s="2"/>
      <c r="B82" s="2"/>
      <c r="C82" s="2"/>
      <c r="D82" s="2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1:19" s="4" customFormat="1" ht="13.5" customHeight="1">
      <c r="A83" s="2"/>
      <c r="B83" s="2"/>
      <c r="C83" s="2"/>
      <c r="D83" s="2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1:19" s="4" customFormat="1" ht="13.5" customHeight="1">
      <c r="A84" s="2"/>
      <c r="B84" s="2"/>
      <c r="C84" s="2"/>
      <c r="D84" s="2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1:19" s="4" customFormat="1" ht="13.5" customHeight="1">
      <c r="A85" s="2"/>
      <c r="B85" s="2"/>
      <c r="C85" s="2"/>
      <c r="D85" s="2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1:19" s="4" customFormat="1" ht="13.5" customHeight="1">
      <c r="A86" s="2"/>
      <c r="B86" s="2"/>
      <c r="C86" s="2"/>
      <c r="D86" s="2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1:19" s="4" customFormat="1" ht="13.5" customHeight="1">
      <c r="A87" s="2"/>
      <c r="B87" s="2"/>
      <c r="C87" s="2"/>
      <c r="D87" s="2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1:19" s="4" customFormat="1" ht="13.5" customHeight="1">
      <c r="A88" s="2"/>
      <c r="B88" s="2"/>
      <c r="C88" s="2"/>
      <c r="D88" s="2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1:19" s="4" customFormat="1" ht="13.5" customHeight="1">
      <c r="A89" s="2"/>
      <c r="B89" s="2"/>
      <c r="C89" s="2"/>
      <c r="D89" s="2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1:19" s="4" customFormat="1" ht="13.5" customHeight="1">
      <c r="A90" s="2"/>
      <c r="B90" s="2"/>
      <c r="C90" s="2"/>
      <c r="D90" s="2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1:19" s="4" customFormat="1" ht="13.5" customHeight="1">
      <c r="A91" s="2"/>
      <c r="B91" s="2"/>
      <c r="C91" s="2"/>
      <c r="D91" s="2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1:19" s="4" customFormat="1" ht="13.5" customHeight="1">
      <c r="A92" s="2"/>
      <c r="B92" s="2"/>
      <c r="C92" s="2"/>
      <c r="D92" s="2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1:19" s="4" customFormat="1" ht="13.5" customHeight="1">
      <c r="A93" s="2"/>
      <c r="B93" s="2"/>
      <c r="C93" s="2"/>
      <c r="D93" s="2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1:19" s="4" customFormat="1" ht="13.5" customHeight="1">
      <c r="A94" s="2"/>
      <c r="B94" s="2"/>
      <c r="C94" s="2"/>
      <c r="D94" s="2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1:19" s="4" customFormat="1" ht="13.5" customHeight="1">
      <c r="A95" s="2"/>
      <c r="B95" s="2"/>
      <c r="C95" s="2"/>
      <c r="D95" s="2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1:19" s="4" customFormat="1" ht="13.5" customHeight="1">
      <c r="A96" s="2"/>
      <c r="B96" s="2"/>
      <c r="C96" s="2"/>
      <c r="D96" s="2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1:19" s="4" customFormat="1" ht="13.5" customHeight="1">
      <c r="A97" s="2"/>
      <c r="B97" s="2"/>
      <c r="C97" s="2"/>
      <c r="D97" s="2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1:19" s="4" customFormat="1" ht="13.5" customHeight="1">
      <c r="A98" s="2"/>
      <c r="B98" s="2"/>
      <c r="C98" s="2"/>
      <c r="D98" s="2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1:19" s="4" customFormat="1" ht="13.5" customHeight="1">
      <c r="A99" s="2"/>
      <c r="B99" s="2"/>
      <c r="C99" s="2"/>
      <c r="D99" s="2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1:19" s="4" customFormat="1" ht="13.5" customHeight="1">
      <c r="A100" s="2"/>
      <c r="B100" s="2"/>
      <c r="C100" s="2"/>
      <c r="D100" s="2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1:19" s="4" customFormat="1" ht="13.5" customHeight="1">
      <c r="A101" s="2"/>
      <c r="B101" s="2"/>
      <c r="C101" s="2"/>
      <c r="D101" s="2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1:19" s="4" customFormat="1" ht="13.5" customHeight="1">
      <c r="A102" s="2"/>
      <c r="B102" s="2"/>
      <c r="C102" s="2"/>
      <c r="D102" s="2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1:19" s="4" customFormat="1" ht="13.5" customHeight="1">
      <c r="A103" s="2"/>
      <c r="B103" s="2"/>
      <c r="C103" s="2"/>
      <c r="D103" s="2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1:19" s="4" customFormat="1" ht="13.5" customHeight="1">
      <c r="A104" s="2"/>
      <c r="B104" s="2"/>
      <c r="C104" s="2"/>
      <c r="D104" s="2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1:19" s="4" customFormat="1" ht="13.5" customHeight="1">
      <c r="A105" s="2"/>
      <c r="B105" s="2"/>
      <c r="C105" s="2"/>
      <c r="D105" s="2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19" s="4" customFormat="1" ht="13.5" customHeight="1">
      <c r="A106" s="2"/>
      <c r="B106" s="2"/>
      <c r="C106" s="2"/>
      <c r="D106" s="2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s="4" customFormat="1" ht="13.5" customHeight="1">
      <c r="A107" s="2"/>
      <c r="B107" s="2"/>
      <c r="C107" s="2"/>
      <c r="D107" s="2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1:19" s="4" customFormat="1" ht="13.5" customHeight="1">
      <c r="A108" s="2"/>
      <c r="B108" s="2"/>
      <c r="C108" s="2"/>
      <c r="D108" s="2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1:19" s="4" customFormat="1" ht="13.5" customHeight="1">
      <c r="A109" s="2"/>
      <c r="B109" s="2"/>
      <c r="C109" s="2"/>
      <c r="D109" s="2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1:19" s="4" customFormat="1" ht="13.5" customHeight="1">
      <c r="A110" s="2"/>
      <c r="B110" s="2"/>
      <c r="C110" s="2"/>
      <c r="D110" s="2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1:19" s="4" customFormat="1" ht="13.5" customHeight="1">
      <c r="A111" s="2"/>
      <c r="B111" s="2"/>
      <c r="C111" s="2"/>
      <c r="D111" s="2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1:19" s="4" customFormat="1" ht="13.5" customHeight="1">
      <c r="A112" s="2"/>
      <c r="B112" s="2"/>
      <c r="C112" s="2"/>
      <c r="D112" s="2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1:19" s="4" customFormat="1" ht="13.5" customHeight="1">
      <c r="A113" s="2"/>
      <c r="B113" s="2"/>
      <c r="C113" s="2"/>
      <c r="D113" s="2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1:19" s="4" customFormat="1" ht="13.5" customHeight="1">
      <c r="A114" s="2"/>
      <c r="B114" s="2"/>
      <c r="C114" s="2"/>
      <c r="D114" s="2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</row>
    <row r="115" spans="1:19" s="4" customFormat="1" ht="13.5" customHeight="1">
      <c r="A115" s="2"/>
      <c r="B115" s="2"/>
      <c r="C115" s="2"/>
      <c r="D115" s="2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</row>
    <row r="116" spans="1:19" s="4" customFormat="1" ht="13.5" customHeight="1">
      <c r="A116" s="2"/>
      <c r="B116" s="2"/>
      <c r="C116" s="2"/>
      <c r="D116" s="2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</row>
    <row r="117" spans="1:19" s="4" customFormat="1" ht="13.5" customHeight="1">
      <c r="A117" s="2"/>
      <c r="B117" s="2"/>
      <c r="C117" s="2"/>
      <c r="D117" s="2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1:19" s="4" customFormat="1" ht="13.5" customHeight="1">
      <c r="A118" s="2"/>
      <c r="B118" s="2"/>
      <c r="C118" s="2"/>
      <c r="D118" s="2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1:19" s="4" customFormat="1" ht="13.5" customHeight="1">
      <c r="A119" s="2"/>
      <c r="B119" s="2"/>
      <c r="C119" s="2"/>
      <c r="D119" s="2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1:19" s="4" customFormat="1" ht="13.5" customHeight="1">
      <c r="A120" s="2"/>
      <c r="B120" s="2"/>
      <c r="C120" s="2"/>
      <c r="D120" s="2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1:19" s="4" customFormat="1" ht="13.5" customHeight="1">
      <c r="A121" s="2"/>
      <c r="B121" s="2"/>
      <c r="C121" s="2"/>
      <c r="D121" s="2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1:19" s="4" customFormat="1" ht="13.5" customHeight="1">
      <c r="A122" s="2"/>
      <c r="B122" s="2"/>
      <c r="C122" s="2"/>
      <c r="D122" s="2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1:19" s="4" customFormat="1" ht="13.5" customHeight="1">
      <c r="A123" s="2"/>
      <c r="B123" s="2"/>
      <c r="C123" s="2"/>
      <c r="D123" s="2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1:19" s="4" customFormat="1" ht="13.5" customHeight="1">
      <c r="A124" s="2"/>
      <c r="B124" s="2"/>
      <c r="C124" s="2"/>
      <c r="D124" s="2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1:19" s="4" customFormat="1" ht="13.5" customHeight="1">
      <c r="A125" s="2"/>
      <c r="B125" s="2"/>
      <c r="C125" s="2"/>
      <c r="D125" s="2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</row>
    <row r="126" spans="1:19" s="4" customFormat="1" ht="13.5" customHeight="1">
      <c r="A126" s="2"/>
      <c r="B126" s="2"/>
      <c r="C126" s="2"/>
      <c r="D126" s="2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</row>
    <row r="127" spans="1:19" s="4" customFormat="1" ht="13.5" customHeight="1">
      <c r="A127" s="2"/>
      <c r="B127" s="2"/>
      <c r="C127" s="2"/>
      <c r="D127" s="2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</row>
    <row r="128" spans="1:19" s="4" customFormat="1" ht="13.5" customHeight="1">
      <c r="A128" s="2"/>
      <c r="B128" s="2"/>
      <c r="C128" s="2"/>
      <c r="D128" s="2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</row>
    <row r="129" spans="1:19" s="4" customFormat="1" ht="13.5" customHeight="1">
      <c r="A129" s="2"/>
      <c r="B129" s="2"/>
      <c r="C129" s="2"/>
      <c r="D129" s="2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</row>
    <row r="130" spans="1:19" s="4" customFormat="1" ht="13.5" customHeight="1">
      <c r="A130" s="2"/>
      <c r="B130" s="2"/>
      <c r="C130" s="2"/>
      <c r="D130" s="2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</row>
    <row r="131" spans="1:19" s="4" customFormat="1" ht="13.5" customHeight="1">
      <c r="A131" s="2"/>
      <c r="B131" s="2"/>
      <c r="C131" s="2"/>
      <c r="D131" s="2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</row>
    <row r="132" spans="1:19" s="4" customFormat="1" ht="13.5" customHeight="1">
      <c r="A132" s="2"/>
      <c r="B132" s="2"/>
      <c r="C132" s="2"/>
      <c r="D132" s="2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</row>
    <row r="133" spans="1:19" s="4" customFormat="1" ht="13.5" customHeight="1">
      <c r="A133" s="2"/>
      <c r="B133" s="2"/>
      <c r="C133" s="2"/>
      <c r="D133" s="2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</row>
    <row r="134" spans="1:19" s="4" customFormat="1" ht="13.5" customHeight="1">
      <c r="A134" s="2"/>
      <c r="B134" s="2"/>
      <c r="C134" s="2"/>
      <c r="D134" s="2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</row>
    <row r="135" spans="1:19" s="4" customFormat="1" ht="13.5" customHeight="1">
      <c r="A135" s="2"/>
      <c r="B135" s="2"/>
      <c r="C135" s="2"/>
      <c r="D135" s="2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</row>
    <row r="136" spans="1:19" s="4" customFormat="1" ht="13.5" customHeight="1">
      <c r="A136" s="2"/>
      <c r="B136" s="2"/>
      <c r="C136" s="2"/>
      <c r="D136" s="2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</row>
    <row r="137" spans="1:19" s="4" customFormat="1" ht="13.5" customHeight="1">
      <c r="A137" s="2"/>
      <c r="B137" s="2"/>
      <c r="C137" s="2"/>
      <c r="D137" s="2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</row>
    <row r="138" spans="1:19" s="4" customFormat="1" ht="13.5" customHeight="1">
      <c r="A138" s="2"/>
      <c r="B138" s="2"/>
      <c r="C138" s="2"/>
      <c r="D138" s="2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</row>
    <row r="139" spans="1:19" s="4" customFormat="1" ht="13.5" customHeight="1">
      <c r="A139" s="2"/>
      <c r="B139" s="2"/>
      <c r="C139" s="2"/>
      <c r="D139" s="2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</row>
    <row r="140" spans="1:19" s="4" customFormat="1" ht="13.5" customHeight="1">
      <c r="A140" s="2"/>
      <c r="B140" s="2"/>
      <c r="C140" s="2"/>
      <c r="D140" s="2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</row>
    <row r="141" spans="1:19" s="4" customFormat="1" ht="13.5" customHeight="1">
      <c r="A141" s="2"/>
      <c r="B141" s="2"/>
      <c r="C141" s="2"/>
      <c r="D141" s="2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</row>
    <row r="142" spans="1:19" s="4" customFormat="1" ht="13.5" customHeight="1">
      <c r="A142" s="2"/>
      <c r="B142" s="2"/>
      <c r="C142" s="2"/>
      <c r="D142" s="2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</row>
    <row r="143" spans="1:19" s="4" customFormat="1" ht="13.5" customHeight="1">
      <c r="A143" s="2"/>
      <c r="B143" s="2"/>
      <c r="C143" s="2"/>
      <c r="D143" s="2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</row>
    <row r="144" spans="1:19" s="4" customFormat="1" ht="13.5" customHeight="1">
      <c r="A144" s="2"/>
      <c r="B144" s="2"/>
      <c r="C144" s="2"/>
      <c r="D144" s="2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</row>
    <row r="145" spans="1:19" s="4" customFormat="1" ht="13.5" customHeight="1">
      <c r="A145" s="2"/>
      <c r="B145" s="2"/>
      <c r="C145" s="2"/>
      <c r="D145" s="2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</row>
    <row r="146" spans="1:19" s="4" customFormat="1" ht="13.5" customHeight="1">
      <c r="A146" s="2"/>
      <c r="B146" s="2"/>
      <c r="C146" s="2"/>
      <c r="D146" s="2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</row>
    <row r="147" spans="1:19" s="4" customFormat="1" ht="13.5" customHeight="1">
      <c r="A147" s="2"/>
      <c r="B147" s="2"/>
      <c r="C147" s="2"/>
      <c r="D147" s="2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s="4" customFormat="1" ht="13.5" customHeight="1">
      <c r="A148" s="2"/>
      <c r="B148" s="2"/>
      <c r="C148" s="2"/>
      <c r="D148" s="2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</row>
    <row r="149" spans="1:19" s="4" customFormat="1" ht="13.5" customHeight="1">
      <c r="A149" s="2"/>
      <c r="B149" s="2"/>
      <c r="C149" s="2"/>
      <c r="D149" s="2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</row>
    <row r="150" spans="1:19" s="4" customFormat="1" ht="13.5" customHeight="1">
      <c r="A150" s="2"/>
      <c r="B150" s="2"/>
      <c r="C150" s="2"/>
      <c r="D150" s="2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</row>
    <row r="151" spans="1:19" s="4" customFormat="1" ht="13.5" customHeight="1">
      <c r="A151" s="2"/>
      <c r="B151" s="2"/>
      <c r="C151" s="2"/>
      <c r="D151" s="2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</row>
    <row r="152" spans="1:19" s="4" customFormat="1" ht="13.5" customHeight="1">
      <c r="A152" s="2"/>
      <c r="B152" s="2"/>
      <c r="C152" s="2"/>
      <c r="D152" s="2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</row>
    <row r="153" spans="1:19" s="4" customFormat="1" ht="13.5" customHeight="1">
      <c r="A153" s="2"/>
      <c r="B153" s="2"/>
      <c r="C153" s="2"/>
      <c r="D153" s="2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</row>
    <row r="154" spans="1:19" s="4" customFormat="1" ht="13.5" customHeight="1">
      <c r="A154" s="2"/>
      <c r="B154" s="2"/>
      <c r="C154" s="2"/>
      <c r="D154" s="2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</row>
    <row r="155" spans="1:19" s="4" customFormat="1" ht="13.5" customHeight="1">
      <c r="A155" s="2"/>
      <c r="B155" s="2"/>
      <c r="C155" s="2"/>
      <c r="D155" s="2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</row>
    <row r="156" spans="1:19" s="4" customFormat="1" ht="13.5" customHeight="1">
      <c r="A156" s="2"/>
      <c r="B156" s="2"/>
      <c r="C156" s="2"/>
      <c r="D156" s="2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</row>
    <row r="157" spans="1:19" s="4" customFormat="1" ht="13.5" customHeight="1">
      <c r="A157" s="2"/>
      <c r="B157" s="2"/>
      <c r="C157" s="2"/>
      <c r="D157" s="2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</row>
    <row r="158" spans="1:19" s="4" customFormat="1" ht="13.5" customHeight="1">
      <c r="A158" s="2"/>
      <c r="B158" s="2"/>
      <c r="C158" s="2"/>
      <c r="D158" s="2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</row>
  </sheetData>
  <sheetProtection/>
  <mergeCells count="4">
    <mergeCell ref="A60:D60"/>
    <mergeCell ref="A5:F5"/>
    <mergeCell ref="A33:F33"/>
    <mergeCell ref="A3:F3"/>
  </mergeCells>
  <hyperlinks>
    <hyperlink ref="A1" location="Contents!A1" display="Return to Contents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1.140625" style="2" customWidth="1"/>
    <col min="2" max="2" width="13.7109375" style="13" customWidth="1"/>
    <col min="3" max="4" width="13.7109375" style="3" customWidth="1"/>
    <col min="5" max="6" width="13.7109375" style="2" customWidth="1"/>
    <col min="7" max="18" width="6.28125" style="95" customWidth="1"/>
    <col min="19" max="16384" width="9.140625" style="2" customWidth="1"/>
  </cols>
  <sheetData>
    <row r="1" spans="1:2" ht="13.5" customHeight="1">
      <c r="A1" s="77" t="s">
        <v>11</v>
      </c>
      <c r="B1"/>
    </row>
    <row r="2" spans="1:2" ht="13.5" customHeight="1">
      <c r="A2" s="34"/>
      <c r="B2"/>
    </row>
    <row r="3" spans="1:18" s="57" customFormat="1" ht="13.5" customHeight="1">
      <c r="A3" s="122" t="s">
        <v>33</v>
      </c>
      <c r="B3" s="122"/>
      <c r="C3" s="122"/>
      <c r="D3" s="122"/>
      <c r="E3" s="122"/>
      <c r="F3" s="122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ht="13.5" customHeight="1" thickBot="1"/>
    <row r="5" spans="1:6" ht="13.5" customHeight="1" thickTop="1">
      <c r="A5" s="127" t="s">
        <v>205</v>
      </c>
      <c r="B5" s="127"/>
      <c r="C5" s="127"/>
      <c r="D5" s="127"/>
      <c r="E5" s="127"/>
      <c r="F5" s="127"/>
    </row>
    <row r="6" ht="13.5" customHeight="1">
      <c r="A6" s="1"/>
    </row>
    <row r="7" spans="1:18" s="1" customFormat="1" ht="38.25">
      <c r="A7" s="41" t="s">
        <v>16</v>
      </c>
      <c r="B7" s="44" t="s">
        <v>32</v>
      </c>
      <c r="C7" s="44" t="s">
        <v>14</v>
      </c>
      <c r="D7" s="44" t="s">
        <v>15</v>
      </c>
      <c r="E7" s="108" t="s">
        <v>194</v>
      </c>
      <c r="F7" s="108" t="s">
        <v>195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4" ht="13.5" customHeight="1">
      <c r="A8" s="7"/>
      <c r="B8" s="11"/>
      <c r="C8" s="11"/>
      <c r="D8" s="11"/>
    </row>
    <row r="9" spans="1:18" s="29" customFormat="1" ht="13.5" customHeight="1">
      <c r="A9" t="s">
        <v>136</v>
      </c>
      <c r="B9" s="74">
        <v>4843</v>
      </c>
      <c r="C9" s="74">
        <v>2357</v>
      </c>
      <c r="D9" s="74">
        <v>2486</v>
      </c>
      <c r="E9" s="29">
        <v>0</v>
      </c>
      <c r="F9" s="29">
        <v>0</v>
      </c>
      <c r="G9" s="99"/>
      <c r="H9" s="99"/>
      <c r="I9" s="99"/>
      <c r="J9" s="99"/>
      <c r="K9" s="99"/>
      <c r="L9" s="99"/>
      <c r="M9" s="95"/>
      <c r="N9" s="95"/>
      <c r="O9" s="95"/>
      <c r="P9" s="95"/>
      <c r="Q9" s="95"/>
      <c r="R9" s="95"/>
    </row>
    <row r="10" spans="1:18" s="29" customFormat="1" ht="13.5" customHeight="1">
      <c r="A10" t="s">
        <v>137</v>
      </c>
      <c r="B10" s="74">
        <v>4729</v>
      </c>
      <c r="C10" s="74">
        <v>2300</v>
      </c>
      <c r="D10" s="74">
        <v>2429</v>
      </c>
      <c r="E10" s="29">
        <v>0</v>
      </c>
      <c r="F10" s="29">
        <v>0</v>
      </c>
      <c r="G10" s="99"/>
      <c r="H10" s="99"/>
      <c r="I10" s="99"/>
      <c r="J10" s="99"/>
      <c r="K10" s="99"/>
      <c r="L10" s="99"/>
      <c r="M10" s="95"/>
      <c r="N10" s="95"/>
      <c r="O10" s="95"/>
      <c r="P10" s="95"/>
      <c r="Q10" s="95"/>
      <c r="R10" s="95"/>
    </row>
    <row r="11" spans="1:18" s="70" customFormat="1" ht="13.5" customHeight="1">
      <c r="A11" t="s">
        <v>138</v>
      </c>
      <c r="B11" s="74">
        <v>3502</v>
      </c>
      <c r="C11" s="74">
        <v>1556</v>
      </c>
      <c r="D11" s="74">
        <v>1946</v>
      </c>
      <c r="E11" s="29">
        <v>0</v>
      </c>
      <c r="F11" s="29">
        <v>0</v>
      </c>
      <c r="G11" s="101"/>
      <c r="H11" s="101"/>
      <c r="I11" s="99"/>
      <c r="J11" s="99"/>
      <c r="K11" s="99"/>
      <c r="L11" s="99"/>
      <c r="M11" s="95"/>
      <c r="N11" s="95"/>
      <c r="O11" s="95"/>
      <c r="P11" s="95"/>
      <c r="Q11" s="95"/>
      <c r="R11" s="95"/>
    </row>
    <row r="12" spans="1:18" s="29" customFormat="1" ht="13.5" customHeight="1">
      <c r="A12" t="s">
        <v>139</v>
      </c>
      <c r="B12" s="74">
        <v>3297</v>
      </c>
      <c r="C12" s="74">
        <v>1521</v>
      </c>
      <c r="D12" s="74">
        <v>1776</v>
      </c>
      <c r="E12" s="29">
        <v>0</v>
      </c>
      <c r="F12" s="29">
        <v>0</v>
      </c>
      <c r="G12" s="99"/>
      <c r="H12" s="99"/>
      <c r="I12" s="99"/>
      <c r="J12" s="99"/>
      <c r="K12" s="99"/>
      <c r="L12" s="99"/>
      <c r="M12" s="95"/>
      <c r="N12" s="95"/>
      <c r="O12" s="95"/>
      <c r="P12" s="95"/>
      <c r="Q12" s="95"/>
      <c r="R12" s="95"/>
    </row>
    <row r="13" spans="1:18" s="29" customFormat="1" ht="13.5" customHeight="1">
      <c r="A13" t="s">
        <v>140</v>
      </c>
      <c r="B13" s="74">
        <v>3129</v>
      </c>
      <c r="C13" s="74">
        <v>1436</v>
      </c>
      <c r="D13" s="74">
        <v>1693</v>
      </c>
      <c r="E13" s="29">
        <v>0</v>
      </c>
      <c r="F13" s="29">
        <v>0</v>
      </c>
      <c r="G13" s="99"/>
      <c r="H13" s="99"/>
      <c r="I13" s="99"/>
      <c r="J13" s="99"/>
      <c r="K13" s="99"/>
      <c r="L13" s="99"/>
      <c r="M13" s="95"/>
      <c r="N13" s="95"/>
      <c r="O13" s="95"/>
      <c r="P13" s="95"/>
      <c r="Q13" s="95"/>
      <c r="R13" s="95"/>
    </row>
    <row r="14" spans="1:18" s="29" customFormat="1" ht="13.5" customHeight="1">
      <c r="A14" t="s">
        <v>141</v>
      </c>
      <c r="B14" s="74">
        <v>2821</v>
      </c>
      <c r="C14" s="74">
        <v>1196</v>
      </c>
      <c r="D14" s="74">
        <v>1625</v>
      </c>
      <c r="E14" s="29">
        <v>0</v>
      </c>
      <c r="F14" s="29">
        <v>0</v>
      </c>
      <c r="G14" s="99"/>
      <c r="H14" s="99"/>
      <c r="I14" s="99"/>
      <c r="J14" s="99"/>
      <c r="K14" s="99"/>
      <c r="L14" s="99"/>
      <c r="M14" s="95"/>
      <c r="N14" s="95"/>
      <c r="O14" s="95"/>
      <c r="P14" s="95"/>
      <c r="Q14" s="95"/>
      <c r="R14" s="95"/>
    </row>
    <row r="15" spans="1:18" s="29" customFormat="1" ht="13.5" customHeight="1">
      <c r="A15" t="s">
        <v>142</v>
      </c>
      <c r="B15" s="74">
        <v>2792</v>
      </c>
      <c r="C15" s="74">
        <v>1229</v>
      </c>
      <c r="D15" s="74">
        <v>1563</v>
      </c>
      <c r="E15" s="29">
        <v>0</v>
      </c>
      <c r="F15" s="29">
        <v>0</v>
      </c>
      <c r="G15" s="99"/>
      <c r="H15" s="99"/>
      <c r="I15" s="99"/>
      <c r="J15" s="99"/>
      <c r="K15" s="99"/>
      <c r="L15" s="99"/>
      <c r="M15" s="95"/>
      <c r="N15" s="95"/>
      <c r="O15" s="95"/>
      <c r="P15" s="95"/>
      <c r="Q15" s="95"/>
      <c r="R15" s="95"/>
    </row>
    <row r="16" spans="1:18" s="29" customFormat="1" ht="13.5" customHeight="1">
      <c r="A16" t="s">
        <v>143</v>
      </c>
      <c r="B16" s="74">
        <v>2763</v>
      </c>
      <c r="C16" s="74">
        <v>1510</v>
      </c>
      <c r="D16" s="74">
        <v>1253</v>
      </c>
      <c r="E16" s="29">
        <v>0</v>
      </c>
      <c r="F16" s="29">
        <v>0</v>
      </c>
      <c r="G16" s="99"/>
      <c r="H16" s="99"/>
      <c r="I16" s="99"/>
      <c r="J16" s="99"/>
      <c r="K16" s="99"/>
      <c r="L16" s="99"/>
      <c r="M16" s="95"/>
      <c r="N16" s="95"/>
      <c r="O16" s="95"/>
      <c r="P16" s="95"/>
      <c r="Q16" s="95"/>
      <c r="R16" s="95"/>
    </row>
    <row r="17" spans="1:18" s="29" customFormat="1" ht="13.5" customHeight="1">
      <c r="A17" t="s">
        <v>144</v>
      </c>
      <c r="B17" s="74">
        <v>2708</v>
      </c>
      <c r="C17" s="74">
        <v>1473</v>
      </c>
      <c r="D17" s="74">
        <v>1235</v>
      </c>
      <c r="E17" s="29">
        <v>0</v>
      </c>
      <c r="F17" s="29">
        <v>0</v>
      </c>
      <c r="G17" s="99"/>
      <c r="H17" s="99"/>
      <c r="I17" s="99"/>
      <c r="J17" s="99"/>
      <c r="K17" s="99"/>
      <c r="L17" s="99"/>
      <c r="M17" s="95"/>
      <c r="N17" s="95"/>
      <c r="O17" s="95"/>
      <c r="P17" s="95"/>
      <c r="Q17" s="95"/>
      <c r="R17" s="95"/>
    </row>
    <row r="18" spans="1:18" s="29" customFormat="1" ht="13.5" customHeight="1">
      <c r="A18" t="s">
        <v>145</v>
      </c>
      <c r="B18" s="74">
        <v>2191</v>
      </c>
      <c r="C18" s="74">
        <v>1068</v>
      </c>
      <c r="D18" s="74">
        <v>1123</v>
      </c>
      <c r="E18" s="29">
        <v>0</v>
      </c>
      <c r="F18" s="29">
        <v>0</v>
      </c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</row>
    <row r="19" spans="1:18" s="29" customFormat="1" ht="13.5" customHeight="1">
      <c r="A19" t="s">
        <v>146</v>
      </c>
      <c r="B19" s="74">
        <v>1626</v>
      </c>
      <c r="C19" s="74">
        <v>882</v>
      </c>
      <c r="D19" s="74">
        <v>744</v>
      </c>
      <c r="E19" s="29">
        <v>0</v>
      </c>
      <c r="F19" s="29">
        <v>0</v>
      </c>
      <c r="G19" s="99"/>
      <c r="H19" s="99"/>
      <c r="I19" s="99"/>
      <c r="J19" s="99"/>
      <c r="K19" s="99"/>
      <c r="L19" s="99"/>
      <c r="M19" s="95"/>
      <c r="N19" s="95"/>
      <c r="O19" s="95"/>
      <c r="P19" s="95"/>
      <c r="Q19" s="95"/>
      <c r="R19" s="95"/>
    </row>
    <row r="20" spans="1:18" s="29" customFormat="1" ht="13.5" customHeight="1">
      <c r="A20" t="s">
        <v>147</v>
      </c>
      <c r="B20" s="74">
        <v>1602</v>
      </c>
      <c r="C20" s="74">
        <v>875</v>
      </c>
      <c r="D20" s="74">
        <v>727</v>
      </c>
      <c r="E20" s="29">
        <v>0</v>
      </c>
      <c r="F20" s="29">
        <v>0</v>
      </c>
      <c r="G20" s="99"/>
      <c r="H20" s="99"/>
      <c r="I20" s="99"/>
      <c r="J20" s="99"/>
      <c r="K20" s="99"/>
      <c r="L20" s="99"/>
      <c r="M20" s="95"/>
      <c r="N20" s="95"/>
      <c r="O20" s="95"/>
      <c r="P20" s="95"/>
      <c r="Q20" s="95"/>
      <c r="R20" s="95"/>
    </row>
    <row r="21" spans="1:18" s="29" customFormat="1" ht="13.5" customHeight="1">
      <c r="A21" t="s">
        <v>148</v>
      </c>
      <c r="B21" s="74">
        <v>1601</v>
      </c>
      <c r="C21" s="74">
        <v>875</v>
      </c>
      <c r="D21" s="74">
        <v>726</v>
      </c>
      <c r="E21" s="29">
        <v>0</v>
      </c>
      <c r="F21" s="29">
        <v>0</v>
      </c>
      <c r="G21" s="99"/>
      <c r="H21" s="99"/>
      <c r="I21" s="99"/>
      <c r="J21" s="99"/>
      <c r="K21" s="99"/>
      <c r="L21" s="99"/>
      <c r="M21" s="95"/>
      <c r="N21" s="95"/>
      <c r="O21" s="95"/>
      <c r="P21" s="95"/>
      <c r="Q21" s="95"/>
      <c r="R21" s="95"/>
    </row>
    <row r="22" spans="1:18" s="29" customFormat="1" ht="13.5" customHeight="1">
      <c r="A22" t="s">
        <v>149</v>
      </c>
      <c r="B22" s="74">
        <v>1599</v>
      </c>
      <c r="C22" s="74">
        <v>873</v>
      </c>
      <c r="D22" s="74">
        <v>726</v>
      </c>
      <c r="E22" s="29">
        <v>0</v>
      </c>
      <c r="F22" s="29">
        <v>0</v>
      </c>
      <c r="G22" s="99"/>
      <c r="H22" s="99"/>
      <c r="I22" s="99"/>
      <c r="J22" s="99"/>
      <c r="K22" s="99"/>
      <c r="L22" s="99"/>
      <c r="M22" s="95"/>
      <c r="N22" s="95"/>
      <c r="O22" s="95"/>
      <c r="P22" s="95"/>
      <c r="Q22" s="95"/>
      <c r="R22" s="95"/>
    </row>
    <row r="23" spans="1:18" s="29" customFormat="1" ht="13.5" customHeight="1">
      <c r="A23" t="s">
        <v>150</v>
      </c>
      <c r="B23" s="74">
        <v>1599</v>
      </c>
      <c r="C23" s="74">
        <v>873</v>
      </c>
      <c r="D23" s="74">
        <v>726</v>
      </c>
      <c r="E23" s="29">
        <v>0</v>
      </c>
      <c r="F23" s="29">
        <v>0</v>
      </c>
      <c r="G23" s="99"/>
      <c r="H23" s="99"/>
      <c r="I23" s="99"/>
      <c r="J23" s="99"/>
      <c r="K23" s="99"/>
      <c r="L23" s="99"/>
      <c r="M23" s="95"/>
      <c r="N23" s="95"/>
      <c r="O23" s="95"/>
      <c r="P23" s="95"/>
      <c r="Q23" s="95"/>
      <c r="R23" s="95"/>
    </row>
    <row r="24" spans="1:18" s="29" customFormat="1" ht="13.5" customHeight="1">
      <c r="A24" t="s">
        <v>151</v>
      </c>
      <c r="B24" s="74">
        <v>1576</v>
      </c>
      <c r="C24" s="74">
        <v>858</v>
      </c>
      <c r="D24" s="74">
        <v>718</v>
      </c>
      <c r="E24" s="29">
        <v>0</v>
      </c>
      <c r="F24" s="29">
        <v>0</v>
      </c>
      <c r="G24" s="99"/>
      <c r="H24" s="99"/>
      <c r="I24" s="99"/>
      <c r="J24" s="99"/>
      <c r="K24" s="99"/>
      <c r="L24" s="99"/>
      <c r="M24" s="95"/>
      <c r="N24" s="95"/>
      <c r="O24" s="95"/>
      <c r="P24" s="95"/>
      <c r="Q24" s="95"/>
      <c r="R24" s="95"/>
    </row>
    <row r="25" spans="1:18" s="29" customFormat="1" ht="13.5" customHeight="1">
      <c r="A25" t="s">
        <v>152</v>
      </c>
      <c r="B25" s="74">
        <v>1575</v>
      </c>
      <c r="C25" s="74">
        <v>857</v>
      </c>
      <c r="D25" s="74">
        <v>718</v>
      </c>
      <c r="E25" s="29">
        <v>0</v>
      </c>
      <c r="F25" s="29">
        <v>0</v>
      </c>
      <c r="G25" s="99"/>
      <c r="H25" s="99"/>
      <c r="I25" s="99"/>
      <c r="J25" s="99"/>
      <c r="K25" s="99"/>
      <c r="L25" s="99"/>
      <c r="M25" s="95"/>
      <c r="N25" s="95"/>
      <c r="O25" s="95"/>
      <c r="P25" s="95"/>
      <c r="Q25" s="95"/>
      <c r="R25" s="95"/>
    </row>
    <row r="26" spans="1:18" s="29" customFormat="1" ht="13.5" customHeight="1">
      <c r="A26" t="s">
        <v>153</v>
      </c>
      <c r="B26" s="74">
        <v>1538</v>
      </c>
      <c r="C26" s="74">
        <v>728</v>
      </c>
      <c r="D26" s="74">
        <v>810</v>
      </c>
      <c r="E26" s="29">
        <v>0</v>
      </c>
      <c r="F26" s="29">
        <v>0</v>
      </c>
      <c r="G26" s="99"/>
      <c r="H26" s="99"/>
      <c r="I26" s="99"/>
      <c r="J26" s="99"/>
      <c r="K26" s="99"/>
      <c r="L26" s="99"/>
      <c r="M26" s="95"/>
      <c r="N26" s="95"/>
      <c r="O26" s="95"/>
      <c r="P26" s="95"/>
      <c r="Q26" s="95"/>
      <c r="R26" s="95"/>
    </row>
    <row r="27" spans="1:18" s="29" customFormat="1" ht="13.5" customHeight="1">
      <c r="A27" t="s">
        <v>154</v>
      </c>
      <c r="B27" s="74">
        <v>1511</v>
      </c>
      <c r="C27" s="74">
        <v>475</v>
      </c>
      <c r="D27" s="74">
        <v>1036</v>
      </c>
      <c r="E27" s="29">
        <v>0</v>
      </c>
      <c r="F27" s="29">
        <v>0</v>
      </c>
      <c r="G27" s="99"/>
      <c r="H27" s="99"/>
      <c r="I27" s="99"/>
      <c r="J27" s="99"/>
      <c r="K27" s="99"/>
      <c r="L27" s="99"/>
      <c r="M27" s="95"/>
      <c r="N27" s="95"/>
      <c r="O27" s="95"/>
      <c r="P27" s="95"/>
      <c r="Q27" s="95"/>
      <c r="R27" s="95"/>
    </row>
    <row r="28" spans="1:18" s="29" customFormat="1" ht="13.5" customHeight="1">
      <c r="A28" t="s">
        <v>155</v>
      </c>
      <c r="B28" s="74">
        <v>1254</v>
      </c>
      <c r="C28" s="74">
        <v>537</v>
      </c>
      <c r="D28" s="74">
        <v>717</v>
      </c>
      <c r="E28" s="29">
        <v>0</v>
      </c>
      <c r="F28" s="29">
        <v>0</v>
      </c>
      <c r="G28" s="99"/>
      <c r="H28" s="99"/>
      <c r="I28" s="99"/>
      <c r="J28" s="99"/>
      <c r="K28" s="99"/>
      <c r="L28" s="99"/>
      <c r="M28" s="95"/>
      <c r="N28" s="95"/>
      <c r="O28" s="95"/>
      <c r="P28" s="95"/>
      <c r="Q28" s="95"/>
      <c r="R28" s="95"/>
    </row>
    <row r="29" spans="1:18" s="7" customFormat="1" ht="13.5" customHeight="1">
      <c r="A29" s="12" t="s">
        <v>38</v>
      </c>
      <c r="B29" s="68">
        <v>162931</v>
      </c>
      <c r="C29" s="68">
        <v>84664</v>
      </c>
      <c r="D29" s="68">
        <v>78205</v>
      </c>
      <c r="E29" s="68">
        <v>17</v>
      </c>
      <c r="F29" s="68">
        <v>45</v>
      </c>
      <c r="G29" s="97"/>
      <c r="H29" s="97"/>
      <c r="I29" s="97"/>
      <c r="J29" s="97"/>
      <c r="K29" s="97"/>
      <c r="L29" s="97"/>
      <c r="M29" s="95"/>
      <c r="N29" s="95"/>
      <c r="O29" s="95"/>
      <c r="P29" s="95"/>
      <c r="Q29" s="95"/>
      <c r="R29" s="95"/>
    </row>
    <row r="30" spans="1:18" s="4" customFormat="1" ht="13.5" customHeight="1">
      <c r="A30" s="36" t="s">
        <v>1</v>
      </c>
      <c r="B30" s="65"/>
      <c r="C30" s="66">
        <v>0.519631</v>
      </c>
      <c r="D30" s="66">
        <v>0.4799885</v>
      </c>
      <c r="E30" s="66">
        <v>0.0001043</v>
      </c>
      <c r="F30" s="66">
        <v>0.0002762</v>
      </c>
      <c r="G30" s="98"/>
      <c r="H30" s="98"/>
      <c r="I30" s="102"/>
      <c r="J30" s="102"/>
      <c r="K30" s="102"/>
      <c r="L30" s="102"/>
      <c r="M30" s="95"/>
      <c r="N30" s="95"/>
      <c r="O30" s="95"/>
      <c r="P30" s="95"/>
      <c r="Q30" s="95"/>
      <c r="R30" s="95"/>
    </row>
    <row r="31" spans="2:18" s="4" customFormat="1" ht="13.5" customHeight="1">
      <c r="B31" s="10"/>
      <c r="C31" s="9"/>
      <c r="D31" s="9"/>
      <c r="G31" s="98"/>
      <c r="H31" s="98"/>
      <c r="I31" s="98"/>
      <c r="J31" s="98"/>
      <c r="K31" s="98"/>
      <c r="L31" s="98"/>
      <c r="M31" s="95"/>
      <c r="N31" s="95"/>
      <c r="O31" s="95"/>
      <c r="P31" s="95"/>
      <c r="Q31" s="95"/>
      <c r="R31" s="98"/>
    </row>
    <row r="32" spans="1:18" s="4" customFormat="1" ht="13.5" customHeight="1" thickBot="1">
      <c r="A32" s="2"/>
      <c r="B32" s="13"/>
      <c r="C32" s="3"/>
      <c r="D32" s="3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</row>
    <row r="33" spans="1:18" s="4" customFormat="1" ht="13.5" customHeight="1" thickTop="1">
      <c r="A33" s="127" t="s">
        <v>206</v>
      </c>
      <c r="B33" s="127"/>
      <c r="C33" s="127"/>
      <c r="D33" s="127"/>
      <c r="E33" s="127"/>
      <c r="F33" s="12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s="4" customFormat="1" ht="13.5" customHeight="1">
      <c r="A34" s="1"/>
      <c r="B34" s="13"/>
      <c r="C34" s="3"/>
      <c r="D34" s="3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1:18" s="4" customFormat="1" ht="38.25">
      <c r="A35" s="41" t="s">
        <v>16</v>
      </c>
      <c r="B35" s="44" t="s">
        <v>32</v>
      </c>
      <c r="C35" s="44" t="s">
        <v>14</v>
      </c>
      <c r="D35" s="44" t="s">
        <v>15</v>
      </c>
      <c r="E35" s="108" t="s">
        <v>194</v>
      </c>
      <c r="F35" s="108" t="s">
        <v>195</v>
      </c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1:18" s="4" customFormat="1" ht="13.5" customHeight="1">
      <c r="A36" s="7"/>
      <c r="B36" s="11"/>
      <c r="C36" s="38"/>
      <c r="D36" s="3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s="29" customFormat="1" ht="13.5" customHeight="1">
      <c r="A37" t="s">
        <v>156</v>
      </c>
      <c r="B37" s="74">
        <v>335</v>
      </c>
      <c r="C37" s="74">
        <v>226</v>
      </c>
      <c r="D37" s="74">
        <v>109</v>
      </c>
      <c r="E37" s="92">
        <v>0</v>
      </c>
      <c r="F37" s="92">
        <v>0</v>
      </c>
      <c r="G37" s="99"/>
      <c r="H37" s="99"/>
      <c r="I37" s="99"/>
      <c r="J37" s="99"/>
      <c r="K37" s="99"/>
      <c r="L37" s="99"/>
      <c r="M37" s="95"/>
      <c r="N37" s="95"/>
      <c r="O37" s="95"/>
      <c r="P37" s="95"/>
      <c r="Q37" s="95"/>
      <c r="R37" s="95"/>
    </row>
    <row r="38" spans="1:18" s="29" customFormat="1" ht="13.5" customHeight="1">
      <c r="A38" t="s">
        <v>157</v>
      </c>
      <c r="B38" s="74">
        <v>253</v>
      </c>
      <c r="C38" s="74">
        <v>114</v>
      </c>
      <c r="D38" s="74">
        <v>139</v>
      </c>
      <c r="E38" s="92">
        <v>0</v>
      </c>
      <c r="F38" s="92">
        <v>0</v>
      </c>
      <c r="G38" s="99"/>
      <c r="H38" s="99"/>
      <c r="I38" s="99"/>
      <c r="J38" s="99"/>
      <c r="K38" s="99"/>
      <c r="L38" s="99"/>
      <c r="M38" s="95"/>
      <c r="N38" s="95"/>
      <c r="O38" s="95"/>
      <c r="P38" s="95"/>
      <c r="Q38" s="95"/>
      <c r="R38" s="95"/>
    </row>
    <row r="39" spans="1:18" s="29" customFormat="1" ht="13.5" customHeight="1">
      <c r="A39" t="s">
        <v>158</v>
      </c>
      <c r="B39" s="74">
        <v>252</v>
      </c>
      <c r="C39" s="74">
        <v>113</v>
      </c>
      <c r="D39" s="74">
        <v>139</v>
      </c>
      <c r="E39" s="92">
        <v>0</v>
      </c>
      <c r="F39" s="92">
        <v>0</v>
      </c>
      <c r="G39" s="99"/>
      <c r="H39" s="99"/>
      <c r="I39" s="99"/>
      <c r="J39" s="99"/>
      <c r="K39" s="99"/>
      <c r="L39" s="99"/>
      <c r="M39" s="95"/>
      <c r="N39" s="95"/>
      <c r="O39" s="95"/>
      <c r="P39" s="95"/>
      <c r="Q39" s="95"/>
      <c r="R39" s="95"/>
    </row>
    <row r="40" spans="1:18" s="29" customFormat="1" ht="13.5" customHeight="1">
      <c r="A40" t="s">
        <v>159</v>
      </c>
      <c r="B40" s="74">
        <v>106</v>
      </c>
      <c r="C40" s="74">
        <v>2</v>
      </c>
      <c r="D40" s="74">
        <v>104</v>
      </c>
      <c r="E40" s="92">
        <v>0</v>
      </c>
      <c r="F40" s="92">
        <v>0</v>
      </c>
      <c r="G40" s="99"/>
      <c r="H40" s="99"/>
      <c r="I40" s="99"/>
      <c r="J40" s="99"/>
      <c r="K40" s="99"/>
      <c r="L40" s="99"/>
      <c r="M40" s="95"/>
      <c r="N40" s="95"/>
      <c r="O40" s="95"/>
      <c r="P40" s="95"/>
      <c r="Q40" s="95"/>
      <c r="R40" s="95"/>
    </row>
    <row r="41" spans="1:18" s="29" customFormat="1" ht="13.5" customHeight="1">
      <c r="A41" t="s">
        <v>160</v>
      </c>
      <c r="B41" s="74">
        <v>105</v>
      </c>
      <c r="C41" s="74">
        <v>2</v>
      </c>
      <c r="D41" s="74">
        <v>103</v>
      </c>
      <c r="E41" s="92">
        <v>0</v>
      </c>
      <c r="F41" s="92">
        <v>0</v>
      </c>
      <c r="G41" s="99"/>
      <c r="H41" s="99"/>
      <c r="I41" s="99"/>
      <c r="J41" s="99"/>
      <c r="K41" s="99"/>
      <c r="L41" s="99"/>
      <c r="M41" s="95"/>
      <c r="N41" s="95"/>
      <c r="O41" s="95"/>
      <c r="P41" s="95"/>
      <c r="Q41" s="95"/>
      <c r="R41" s="95"/>
    </row>
    <row r="42" spans="1:18" s="29" customFormat="1" ht="13.5" customHeight="1">
      <c r="A42" t="s">
        <v>161</v>
      </c>
      <c r="B42" s="74">
        <v>105</v>
      </c>
      <c r="C42" s="74">
        <v>100</v>
      </c>
      <c r="D42" s="74">
        <v>5</v>
      </c>
      <c r="E42" s="92">
        <v>0</v>
      </c>
      <c r="F42" s="92">
        <v>0</v>
      </c>
      <c r="G42" s="99"/>
      <c r="H42" s="99"/>
      <c r="I42" s="99"/>
      <c r="J42" s="99"/>
      <c r="K42" s="99"/>
      <c r="L42" s="99"/>
      <c r="M42" s="95"/>
      <c r="N42" s="95"/>
      <c r="O42" s="95"/>
      <c r="P42" s="95"/>
      <c r="Q42" s="95"/>
      <c r="R42" s="95"/>
    </row>
    <row r="43" spans="1:18" s="29" customFormat="1" ht="13.5" customHeight="1">
      <c r="A43" t="s">
        <v>162</v>
      </c>
      <c r="B43" s="74">
        <v>104</v>
      </c>
      <c r="C43" s="74">
        <v>2</v>
      </c>
      <c r="D43" s="74">
        <v>102</v>
      </c>
      <c r="E43" s="92">
        <v>0</v>
      </c>
      <c r="F43" s="92">
        <v>0</v>
      </c>
      <c r="G43" s="99"/>
      <c r="H43" s="99"/>
      <c r="I43" s="99"/>
      <c r="J43" s="99"/>
      <c r="K43" s="99"/>
      <c r="L43" s="99"/>
      <c r="M43" s="95"/>
      <c r="N43" s="95"/>
      <c r="O43" s="95"/>
      <c r="P43" s="95"/>
      <c r="Q43" s="95"/>
      <c r="R43" s="95"/>
    </row>
    <row r="44" spans="1:18" s="29" customFormat="1" ht="13.5" customHeight="1">
      <c r="A44" t="s">
        <v>163</v>
      </c>
      <c r="B44" s="74">
        <v>93</v>
      </c>
      <c r="C44" s="74">
        <v>55</v>
      </c>
      <c r="D44" s="74">
        <v>38</v>
      </c>
      <c r="E44" s="92">
        <v>0</v>
      </c>
      <c r="F44" s="92">
        <v>0</v>
      </c>
      <c r="G44" s="99"/>
      <c r="H44" s="99"/>
      <c r="I44" s="99"/>
      <c r="J44" s="99"/>
      <c r="K44" s="99"/>
      <c r="L44" s="99"/>
      <c r="M44" s="95"/>
      <c r="N44" s="95"/>
      <c r="O44" s="95"/>
      <c r="P44" s="95"/>
      <c r="Q44" s="95"/>
      <c r="R44" s="95"/>
    </row>
    <row r="45" spans="1:18" s="29" customFormat="1" ht="13.5" customHeight="1">
      <c r="A45" t="s">
        <v>164</v>
      </c>
      <c r="B45" s="74">
        <v>92</v>
      </c>
      <c r="C45" s="74">
        <v>87</v>
      </c>
      <c r="D45" s="74">
        <v>5</v>
      </c>
      <c r="E45" s="92">
        <v>0</v>
      </c>
      <c r="F45" s="92">
        <v>0</v>
      </c>
      <c r="G45" s="99"/>
      <c r="H45" s="99"/>
      <c r="I45" s="99"/>
      <c r="J45" s="99"/>
      <c r="K45" s="99"/>
      <c r="L45" s="99"/>
      <c r="M45" s="95"/>
      <c r="N45" s="95"/>
      <c r="O45" s="95"/>
      <c r="P45" s="95"/>
      <c r="Q45" s="95"/>
      <c r="R45" s="95"/>
    </row>
    <row r="46" spans="1:18" s="29" customFormat="1" ht="13.5" customHeight="1">
      <c r="A46" t="s">
        <v>165</v>
      </c>
      <c r="B46" s="74">
        <v>90</v>
      </c>
      <c r="C46" s="74">
        <v>86</v>
      </c>
      <c r="D46" s="74">
        <v>4</v>
      </c>
      <c r="E46" s="92">
        <v>0</v>
      </c>
      <c r="F46" s="92">
        <v>0</v>
      </c>
      <c r="G46" s="99"/>
      <c r="H46" s="99"/>
      <c r="I46" s="99"/>
      <c r="J46" s="99"/>
      <c r="K46" s="99"/>
      <c r="L46" s="99"/>
      <c r="M46" s="95"/>
      <c r="N46" s="95"/>
      <c r="O46" s="95"/>
      <c r="P46" s="95"/>
      <c r="Q46" s="95"/>
      <c r="R46" s="95"/>
    </row>
    <row r="47" spans="1:18" s="29" customFormat="1" ht="13.5" customHeight="1">
      <c r="A47" t="s">
        <v>166</v>
      </c>
      <c r="B47" s="74">
        <v>80</v>
      </c>
      <c r="C47" s="74">
        <v>48</v>
      </c>
      <c r="D47" s="74">
        <v>32</v>
      </c>
      <c r="E47" s="92">
        <v>0</v>
      </c>
      <c r="F47" s="92">
        <v>0</v>
      </c>
      <c r="G47" s="99"/>
      <c r="H47" s="99"/>
      <c r="I47" s="99"/>
      <c r="J47" s="99"/>
      <c r="K47" s="99"/>
      <c r="L47" s="99"/>
      <c r="M47" s="95"/>
      <c r="N47" s="95"/>
      <c r="O47" s="95"/>
      <c r="P47" s="95"/>
      <c r="Q47" s="95"/>
      <c r="R47" s="95"/>
    </row>
    <row r="48" spans="1:18" s="29" customFormat="1" ht="13.5" customHeight="1">
      <c r="A48" t="s">
        <v>167</v>
      </c>
      <c r="B48" s="74">
        <v>62</v>
      </c>
      <c r="C48" s="74">
        <v>28</v>
      </c>
      <c r="D48" s="74">
        <v>34</v>
      </c>
      <c r="E48" s="92">
        <v>0</v>
      </c>
      <c r="F48" s="92">
        <v>0</v>
      </c>
      <c r="G48" s="99"/>
      <c r="H48" s="99"/>
      <c r="I48" s="99"/>
      <c r="J48" s="99"/>
      <c r="K48" s="99"/>
      <c r="L48" s="99"/>
      <c r="M48" s="95"/>
      <c r="N48" s="95"/>
      <c r="O48" s="95"/>
      <c r="P48" s="95"/>
      <c r="Q48" s="95"/>
      <c r="R48" s="95"/>
    </row>
    <row r="49" spans="1:18" s="29" customFormat="1" ht="13.5" customHeight="1">
      <c r="A49" t="s">
        <v>168</v>
      </c>
      <c r="B49" s="74">
        <v>58</v>
      </c>
      <c r="C49" s="74">
        <v>4</v>
      </c>
      <c r="D49" s="74">
        <v>54</v>
      </c>
      <c r="E49" s="92">
        <v>0</v>
      </c>
      <c r="F49" s="92">
        <v>0</v>
      </c>
      <c r="G49" s="99"/>
      <c r="H49" s="99"/>
      <c r="I49" s="99"/>
      <c r="J49" s="99"/>
      <c r="K49" s="99"/>
      <c r="L49" s="99"/>
      <c r="M49" s="95"/>
      <c r="N49" s="95"/>
      <c r="O49" s="95"/>
      <c r="P49" s="95"/>
      <c r="Q49" s="95"/>
      <c r="R49" s="95"/>
    </row>
    <row r="50" spans="1:18" s="29" customFormat="1" ht="13.5" customHeight="1">
      <c r="A50" t="s">
        <v>169</v>
      </c>
      <c r="B50" s="74">
        <v>58</v>
      </c>
      <c r="C50" s="74">
        <v>4</v>
      </c>
      <c r="D50" s="74">
        <v>54</v>
      </c>
      <c r="E50" s="92">
        <v>0</v>
      </c>
      <c r="F50" s="92">
        <v>0</v>
      </c>
      <c r="G50" s="99"/>
      <c r="H50" s="99"/>
      <c r="I50" s="99"/>
      <c r="J50" s="99"/>
      <c r="K50" s="99"/>
      <c r="L50" s="99"/>
      <c r="M50" s="95"/>
      <c r="N50" s="95"/>
      <c r="O50" s="95"/>
      <c r="P50" s="95"/>
      <c r="Q50" s="95"/>
      <c r="R50" s="95"/>
    </row>
    <row r="51" spans="1:18" s="29" customFormat="1" ht="13.5" customHeight="1">
      <c r="A51" t="s">
        <v>170</v>
      </c>
      <c r="B51" s="74">
        <v>57</v>
      </c>
      <c r="C51" s="74">
        <v>48</v>
      </c>
      <c r="D51" s="74">
        <v>9</v>
      </c>
      <c r="E51" s="92">
        <v>0</v>
      </c>
      <c r="F51" s="92">
        <v>0</v>
      </c>
      <c r="G51" s="99"/>
      <c r="H51" s="99"/>
      <c r="I51" s="99"/>
      <c r="J51" s="99"/>
      <c r="K51" s="99"/>
      <c r="L51" s="99"/>
      <c r="M51" s="95"/>
      <c r="N51" s="95"/>
      <c r="O51" s="95"/>
      <c r="P51" s="95"/>
      <c r="Q51" s="95"/>
      <c r="R51" s="95"/>
    </row>
    <row r="52" spans="1:18" s="29" customFormat="1" ht="13.5" customHeight="1">
      <c r="A52" t="s">
        <v>171</v>
      </c>
      <c r="B52" s="74">
        <v>56</v>
      </c>
      <c r="C52" s="74">
        <v>28</v>
      </c>
      <c r="D52" s="74">
        <v>28</v>
      </c>
      <c r="E52" s="92">
        <v>0</v>
      </c>
      <c r="F52" s="92">
        <v>0</v>
      </c>
      <c r="G52" s="99"/>
      <c r="H52" s="99"/>
      <c r="I52" s="99"/>
      <c r="J52" s="99"/>
      <c r="K52" s="99"/>
      <c r="L52" s="99"/>
      <c r="M52" s="95"/>
      <c r="N52" s="95"/>
      <c r="O52" s="95"/>
      <c r="P52" s="95"/>
      <c r="Q52" s="95"/>
      <c r="R52" s="95"/>
    </row>
    <row r="53" spans="1:18" s="29" customFormat="1" ht="13.5" customHeight="1">
      <c r="A53" t="s">
        <v>172</v>
      </c>
      <c r="B53" s="74">
        <v>46</v>
      </c>
      <c r="C53" s="74">
        <v>0</v>
      </c>
      <c r="D53" s="74">
        <v>46</v>
      </c>
      <c r="E53" s="92">
        <v>0</v>
      </c>
      <c r="F53" s="92">
        <v>0</v>
      </c>
      <c r="G53" s="99"/>
      <c r="H53" s="99"/>
      <c r="I53" s="99"/>
      <c r="J53" s="99"/>
      <c r="K53" s="99"/>
      <c r="L53" s="99"/>
      <c r="M53" s="95"/>
      <c r="N53" s="95"/>
      <c r="O53" s="95"/>
      <c r="P53" s="95"/>
      <c r="Q53" s="95"/>
      <c r="R53" s="95"/>
    </row>
    <row r="54" spans="1:18" s="29" customFormat="1" ht="13.5" customHeight="1">
      <c r="A54" t="s">
        <v>173</v>
      </c>
      <c r="B54" s="74">
        <v>40</v>
      </c>
      <c r="C54" s="74">
        <v>2</v>
      </c>
      <c r="D54" s="74">
        <v>38</v>
      </c>
      <c r="E54" s="92">
        <v>0</v>
      </c>
      <c r="F54" s="92">
        <v>0</v>
      </c>
      <c r="G54" s="99"/>
      <c r="H54" s="99"/>
      <c r="I54" s="99"/>
      <c r="J54" s="99"/>
      <c r="K54" s="99"/>
      <c r="L54" s="99"/>
      <c r="M54" s="95"/>
      <c r="N54" s="95"/>
      <c r="O54" s="95"/>
      <c r="P54" s="95"/>
      <c r="Q54" s="95"/>
      <c r="R54" s="95"/>
    </row>
    <row r="55" spans="1:18" s="29" customFormat="1" ht="13.5" customHeight="1">
      <c r="A55" t="s">
        <v>174</v>
      </c>
      <c r="B55" s="74">
        <v>37</v>
      </c>
      <c r="C55" s="74">
        <v>1</v>
      </c>
      <c r="D55" s="74">
        <v>36</v>
      </c>
      <c r="E55" s="92">
        <v>0</v>
      </c>
      <c r="F55" s="92">
        <v>0</v>
      </c>
      <c r="G55" s="99"/>
      <c r="H55" s="99"/>
      <c r="I55" s="99"/>
      <c r="J55" s="99"/>
      <c r="K55" s="99"/>
      <c r="L55" s="99"/>
      <c r="M55" s="95"/>
      <c r="N55" s="95"/>
      <c r="O55" s="95"/>
      <c r="P55" s="95"/>
      <c r="Q55" s="95"/>
      <c r="R55" s="95"/>
    </row>
    <row r="56" spans="1:18" s="29" customFormat="1" ht="13.5" customHeight="1">
      <c r="A56" t="s">
        <v>175</v>
      </c>
      <c r="B56" s="74">
        <v>35</v>
      </c>
      <c r="C56" s="74">
        <v>2</v>
      </c>
      <c r="D56" s="74">
        <v>33</v>
      </c>
      <c r="E56" s="92">
        <v>0</v>
      </c>
      <c r="F56" s="92">
        <v>0</v>
      </c>
      <c r="G56" s="99"/>
      <c r="H56" s="99"/>
      <c r="I56" s="99"/>
      <c r="J56" s="99"/>
      <c r="K56" s="99"/>
      <c r="L56" s="99"/>
      <c r="M56" s="95"/>
      <c r="N56" s="95"/>
      <c r="O56" s="95"/>
      <c r="P56" s="95"/>
      <c r="Q56" s="95"/>
      <c r="R56" s="95"/>
    </row>
    <row r="57" spans="1:18" s="29" customFormat="1" ht="13.5" customHeight="1">
      <c r="A57" t="s">
        <v>176</v>
      </c>
      <c r="B57" s="74">
        <v>35</v>
      </c>
      <c r="C57" s="74">
        <v>28</v>
      </c>
      <c r="D57" s="74">
        <v>7</v>
      </c>
      <c r="E57" s="92">
        <v>0</v>
      </c>
      <c r="F57" s="92">
        <v>0</v>
      </c>
      <c r="G57" s="99"/>
      <c r="H57" s="99"/>
      <c r="I57" s="99"/>
      <c r="J57" s="99"/>
      <c r="K57" s="99"/>
      <c r="L57" s="99"/>
      <c r="M57" s="95"/>
      <c r="N57" s="95"/>
      <c r="O57" s="95"/>
      <c r="P57" s="95"/>
      <c r="Q57" s="95"/>
      <c r="R57" s="95"/>
    </row>
    <row r="58" spans="1:18" s="4" customFormat="1" ht="13.5" customHeight="1">
      <c r="A58" s="12" t="s">
        <v>39</v>
      </c>
      <c r="B58" s="68">
        <v>2492</v>
      </c>
      <c r="C58" s="68">
        <v>1106</v>
      </c>
      <c r="D58" s="68">
        <v>1386</v>
      </c>
      <c r="E58" s="68">
        <v>0</v>
      </c>
      <c r="F58" s="68">
        <v>0</v>
      </c>
      <c r="G58" s="98"/>
      <c r="H58" s="98"/>
      <c r="I58" s="98"/>
      <c r="J58" s="98"/>
      <c r="K58" s="98"/>
      <c r="L58" s="98"/>
      <c r="M58" s="95"/>
      <c r="N58" s="95"/>
      <c r="O58" s="95"/>
      <c r="P58" s="95"/>
      <c r="Q58" s="95"/>
      <c r="R58" s="95"/>
    </row>
    <row r="59" spans="1:18" s="4" customFormat="1" ht="13.5" customHeight="1">
      <c r="A59" s="36" t="s">
        <v>1</v>
      </c>
      <c r="B59" s="65"/>
      <c r="C59" s="66">
        <v>0.4438202</v>
      </c>
      <c r="D59" s="66">
        <v>0.5561798</v>
      </c>
      <c r="E59" s="82">
        <v>0</v>
      </c>
      <c r="F59" s="82">
        <v>0</v>
      </c>
      <c r="G59" s="98"/>
      <c r="H59" s="98"/>
      <c r="I59" s="102"/>
      <c r="J59" s="102"/>
      <c r="K59" s="102"/>
      <c r="L59" s="102"/>
      <c r="M59" s="95"/>
      <c r="N59" s="95"/>
      <c r="O59" s="95"/>
      <c r="P59" s="95"/>
      <c r="Q59" s="95"/>
      <c r="R59" s="95"/>
    </row>
    <row r="60" spans="2:18" s="4" customFormat="1" ht="13.5" customHeight="1">
      <c r="B60" s="10"/>
      <c r="C60" s="9"/>
      <c r="D60" s="9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1:18" s="4" customFormat="1" ht="13.5" customHeight="1">
      <c r="A61" s="129"/>
      <c r="B61" s="129"/>
      <c r="C61" s="129"/>
      <c r="D61" s="129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18" s="4" customFormat="1" ht="13.5" customHeight="1">
      <c r="B62" s="10"/>
      <c r="C62" s="10"/>
      <c r="D62" s="10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18" s="4" customFormat="1" ht="13.5" customHeight="1">
      <c r="B63" s="10"/>
      <c r="C63" s="9"/>
      <c r="D63" s="9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18" s="4" customFormat="1" ht="13.5" customHeight="1">
      <c r="B64" s="10"/>
      <c r="C64" s="9"/>
      <c r="D64" s="9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2:18" s="4" customFormat="1" ht="13.5" customHeight="1">
      <c r="B65" s="10"/>
      <c r="C65" s="9"/>
      <c r="D65" s="9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2:18" s="4" customFormat="1" ht="13.5" customHeight="1">
      <c r="B66" s="10"/>
      <c r="C66" s="9"/>
      <c r="D66" s="9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  <row r="67" spans="2:18" s="4" customFormat="1" ht="13.5" customHeight="1">
      <c r="B67" s="10"/>
      <c r="C67" s="9"/>
      <c r="D67" s="9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</row>
    <row r="68" spans="2:18" s="4" customFormat="1" ht="13.5" customHeight="1">
      <c r="B68" s="10"/>
      <c r="C68" s="9"/>
      <c r="D68" s="9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2:18" s="4" customFormat="1" ht="13.5" customHeight="1">
      <c r="B69" s="10"/>
      <c r="C69" s="9"/>
      <c r="D69" s="9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2:18" s="4" customFormat="1" ht="13.5" customHeight="1">
      <c r="B70" s="10"/>
      <c r="C70" s="9"/>
      <c r="D70" s="9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</row>
    <row r="71" spans="2:18" s="4" customFormat="1" ht="13.5" customHeight="1">
      <c r="B71" s="10"/>
      <c r="C71" s="9"/>
      <c r="D71" s="9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2:18" s="4" customFormat="1" ht="13.5" customHeight="1">
      <c r="B72" s="10"/>
      <c r="C72" s="9"/>
      <c r="D72" s="9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2:18" s="4" customFormat="1" ht="13.5" customHeight="1">
      <c r="B73" s="10"/>
      <c r="C73" s="9"/>
      <c r="D73" s="9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2:18" s="4" customFormat="1" ht="13.5" customHeight="1">
      <c r="B74" s="10"/>
      <c r="C74" s="9"/>
      <c r="D74" s="9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2:18" s="4" customFormat="1" ht="13.5" customHeight="1">
      <c r="B75" s="10"/>
      <c r="C75" s="9"/>
      <c r="D75" s="9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2:18" s="4" customFormat="1" ht="13.5" customHeight="1">
      <c r="B76" s="10"/>
      <c r="C76" s="9"/>
      <c r="D76" s="9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2:18" s="4" customFormat="1" ht="13.5" customHeight="1">
      <c r="B77" s="10"/>
      <c r="C77" s="9"/>
      <c r="D77" s="9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2:18" s="4" customFormat="1" ht="13.5" customHeight="1">
      <c r="B78" s="10"/>
      <c r="C78" s="9"/>
      <c r="D78" s="9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2:18" s="4" customFormat="1" ht="13.5" customHeight="1">
      <c r="B79" s="10"/>
      <c r="C79" s="9"/>
      <c r="D79" s="9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2:18" s="4" customFormat="1" ht="13.5" customHeight="1">
      <c r="B80" s="10"/>
      <c r="C80" s="9"/>
      <c r="D80" s="9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2:18" s="4" customFormat="1" ht="13.5" customHeight="1">
      <c r="B81" s="10"/>
      <c r="C81" s="9"/>
      <c r="D81" s="9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2:18" s="4" customFormat="1" ht="13.5" customHeight="1">
      <c r="B82" s="10"/>
      <c r="C82" s="9"/>
      <c r="D82" s="9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 s="4" customFormat="1" ht="13.5" customHeight="1">
      <c r="B83" s="10"/>
      <c r="C83" s="9"/>
      <c r="D83" s="9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2:18" s="4" customFormat="1" ht="13.5" customHeight="1">
      <c r="B84" s="10"/>
      <c r="C84" s="9"/>
      <c r="D84" s="9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2:18" s="4" customFormat="1" ht="13.5" customHeight="1">
      <c r="B85" s="10"/>
      <c r="C85" s="9"/>
      <c r="D85" s="9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2:18" s="4" customFormat="1" ht="13.5" customHeight="1">
      <c r="B86" s="10"/>
      <c r="C86" s="9"/>
      <c r="D86" s="9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2:18" s="4" customFormat="1" ht="13.5" customHeight="1">
      <c r="B87" s="10"/>
      <c r="C87" s="9"/>
      <c r="D87" s="9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18" s="4" customFormat="1" ht="13.5" customHeight="1">
      <c r="B88" s="10"/>
      <c r="C88" s="9"/>
      <c r="D88" s="9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pans="2:18" s="4" customFormat="1" ht="13.5" customHeight="1">
      <c r="B89" s="10"/>
      <c r="C89" s="9"/>
      <c r="D89" s="9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2:18" s="4" customFormat="1" ht="13.5" customHeight="1">
      <c r="B90" s="10"/>
      <c r="C90" s="9"/>
      <c r="D90" s="9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</row>
    <row r="91" spans="2:18" s="4" customFormat="1" ht="12.75" customHeight="1">
      <c r="B91" s="10"/>
      <c r="C91" s="9"/>
      <c r="D91" s="9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</row>
    <row r="92" spans="1:4" ht="12.75" customHeight="1">
      <c r="A92" s="4"/>
      <c r="B92" s="10"/>
      <c r="C92" s="9"/>
      <c r="D92" s="9"/>
    </row>
    <row r="93" spans="1:4" ht="12.75">
      <c r="A93" s="4"/>
      <c r="B93" s="10"/>
      <c r="C93" s="9"/>
      <c r="D93" s="9"/>
    </row>
    <row r="94" spans="1:4" ht="12.75">
      <c r="A94" s="4"/>
      <c r="B94" s="10"/>
      <c r="C94" s="9"/>
      <c r="D94" s="9"/>
    </row>
    <row r="95" spans="1:4" ht="12.75">
      <c r="A95" s="4"/>
      <c r="B95" s="10"/>
      <c r="C95" s="9"/>
      <c r="D95" s="9"/>
    </row>
    <row r="96" spans="1:4" ht="12.75">
      <c r="A96" s="4"/>
      <c r="B96" s="10"/>
      <c r="C96" s="9"/>
      <c r="D96" s="9"/>
    </row>
    <row r="97" spans="1:4" ht="12.75">
      <c r="A97" s="4"/>
      <c r="B97" s="10"/>
      <c r="C97" s="9"/>
      <c r="D97" s="9"/>
    </row>
    <row r="98" spans="1:4" ht="12.75">
      <c r="A98" s="4"/>
      <c r="B98" s="10"/>
      <c r="C98" s="9"/>
      <c r="D98" s="9"/>
    </row>
    <row r="99" spans="1:4" ht="12.75">
      <c r="A99" s="4"/>
      <c r="B99" s="10"/>
      <c r="C99" s="9"/>
      <c r="D99" s="9"/>
    </row>
    <row r="100" spans="1:4" ht="12.75">
      <c r="A100" s="4"/>
      <c r="B100" s="10"/>
      <c r="C100" s="9"/>
      <c r="D100" s="9"/>
    </row>
    <row r="101" spans="1:4" ht="12.75">
      <c r="A101" s="4"/>
      <c r="B101" s="10"/>
      <c r="C101" s="9"/>
      <c r="D101" s="9"/>
    </row>
    <row r="102" spans="1:4" ht="12.75">
      <c r="A102" s="4"/>
      <c r="B102" s="10"/>
      <c r="C102" s="9"/>
      <c r="D102" s="9"/>
    </row>
    <row r="103" spans="1:4" ht="12.75">
      <c r="A103" s="4"/>
      <c r="B103" s="10"/>
      <c r="C103" s="9"/>
      <c r="D103" s="9"/>
    </row>
    <row r="104" spans="1:4" ht="12.75">
      <c r="A104" s="4"/>
      <c r="B104" s="10"/>
      <c r="C104" s="9"/>
      <c r="D104" s="9"/>
    </row>
    <row r="105" spans="1:4" ht="12.75">
      <c r="A105" s="4"/>
      <c r="B105" s="10"/>
      <c r="C105" s="9"/>
      <c r="D105" s="9"/>
    </row>
    <row r="106" spans="1:4" ht="12.75">
      <c r="A106" s="4"/>
      <c r="B106" s="10"/>
      <c r="C106" s="9"/>
      <c r="D106" s="9"/>
    </row>
    <row r="107" spans="1:4" ht="12.75">
      <c r="A107" s="4"/>
      <c r="B107" s="10"/>
      <c r="C107" s="9"/>
      <c r="D107" s="9"/>
    </row>
    <row r="108" spans="1:4" ht="12.75">
      <c r="A108" s="4"/>
      <c r="B108" s="10"/>
      <c r="C108" s="9"/>
      <c r="D108" s="9"/>
    </row>
    <row r="109" spans="1:4" ht="12.75">
      <c r="A109" s="4"/>
      <c r="B109" s="10"/>
      <c r="C109" s="9"/>
      <c r="D109" s="9"/>
    </row>
    <row r="110" spans="1:4" ht="12.75">
      <c r="A110" s="4"/>
      <c r="B110" s="10"/>
      <c r="C110" s="9"/>
      <c r="D110" s="9"/>
    </row>
    <row r="111" spans="1:4" ht="12.75">
      <c r="A111" s="4"/>
      <c r="B111" s="10"/>
      <c r="C111" s="9"/>
      <c r="D111" s="9"/>
    </row>
    <row r="112" spans="1:4" ht="12.75">
      <c r="A112" s="4"/>
      <c r="B112" s="10"/>
      <c r="C112" s="9"/>
      <c r="D112" s="9"/>
    </row>
    <row r="113" spans="1:4" ht="12.75">
      <c r="A113" s="4"/>
      <c r="B113" s="10"/>
      <c r="C113" s="9"/>
      <c r="D113" s="9"/>
    </row>
    <row r="114" spans="1:4" ht="12.75">
      <c r="A114" s="4"/>
      <c r="B114" s="10"/>
      <c r="C114" s="9"/>
      <c r="D114" s="9"/>
    </row>
    <row r="115" spans="1:4" ht="12.75">
      <c r="A115" s="4"/>
      <c r="B115" s="10"/>
      <c r="C115" s="9"/>
      <c r="D115" s="9"/>
    </row>
    <row r="116" spans="1:4" ht="12.75">
      <c r="A116" s="4"/>
      <c r="B116" s="10"/>
      <c r="C116" s="9"/>
      <c r="D116" s="9"/>
    </row>
    <row r="117" spans="1:4" ht="12.75">
      <c r="A117" s="4"/>
      <c r="B117" s="10"/>
      <c r="C117" s="9"/>
      <c r="D117" s="9"/>
    </row>
    <row r="118" spans="1:4" ht="12.75">
      <c r="A118" s="4"/>
      <c r="B118" s="10"/>
      <c r="C118" s="9"/>
      <c r="D118" s="9"/>
    </row>
    <row r="119" spans="1:4" ht="12.75">
      <c r="A119" s="4"/>
      <c r="B119" s="10"/>
      <c r="C119" s="9"/>
      <c r="D119" s="9"/>
    </row>
    <row r="120" spans="1:4" ht="12.75">
      <c r="A120" s="4"/>
      <c r="B120" s="10"/>
      <c r="C120" s="9"/>
      <c r="D120" s="9"/>
    </row>
    <row r="121" spans="1:4" ht="12.75">
      <c r="A121" s="4"/>
      <c r="B121" s="10"/>
      <c r="C121" s="9"/>
      <c r="D121" s="9"/>
    </row>
    <row r="122" spans="1:4" ht="12.75">
      <c r="A122" s="4"/>
      <c r="B122" s="10"/>
      <c r="C122" s="9"/>
      <c r="D122" s="9"/>
    </row>
    <row r="123" spans="1:4" ht="12.75">
      <c r="A123" s="4"/>
      <c r="B123" s="10"/>
      <c r="C123" s="9"/>
      <c r="D123" s="9"/>
    </row>
    <row r="124" spans="1:4" ht="12.75">
      <c r="A124" s="4"/>
      <c r="B124" s="10"/>
      <c r="C124" s="9"/>
      <c r="D124" s="9"/>
    </row>
    <row r="125" spans="1:4" ht="12.75">
      <c r="A125" s="4"/>
      <c r="B125" s="10"/>
      <c r="C125" s="9"/>
      <c r="D125" s="9"/>
    </row>
    <row r="126" spans="1:4" ht="12.75">
      <c r="A126" s="4"/>
      <c r="B126" s="10"/>
      <c r="C126" s="9"/>
      <c r="D126" s="9"/>
    </row>
    <row r="127" spans="1:4" ht="12.75">
      <c r="A127" s="4"/>
      <c r="B127" s="10"/>
      <c r="C127" s="9"/>
      <c r="D127" s="9"/>
    </row>
  </sheetData>
  <sheetProtection/>
  <mergeCells count="4">
    <mergeCell ref="A61:D61"/>
    <mergeCell ref="A5:F5"/>
    <mergeCell ref="A33:F33"/>
    <mergeCell ref="A3:F3"/>
  </mergeCells>
  <hyperlinks>
    <hyperlink ref="A1" location="Contents!A1" display="Return to Contents Page"/>
  </hyperlink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0.7109375" style="2" customWidth="1"/>
    <col min="2" max="2" width="13.7109375" style="13" customWidth="1"/>
    <col min="3" max="4" width="13.7109375" style="3" customWidth="1"/>
    <col min="5" max="6" width="13.7109375" style="2" customWidth="1"/>
    <col min="7" max="12" width="9.140625" style="2" customWidth="1"/>
    <col min="13" max="18" width="6.140625" style="95" customWidth="1"/>
    <col min="19" max="16384" width="9.140625" style="2" customWidth="1"/>
  </cols>
  <sheetData>
    <row r="1" spans="1:4" ht="13.5" customHeight="1">
      <c r="A1" s="77" t="s">
        <v>11</v>
      </c>
      <c r="B1" s="72"/>
      <c r="C1" s="73"/>
      <c r="D1" s="73"/>
    </row>
    <row r="2" spans="1:2" ht="13.5" customHeight="1">
      <c r="A2" s="34"/>
      <c r="B2"/>
    </row>
    <row r="3" spans="1:18" s="57" customFormat="1" ht="13.5" customHeight="1">
      <c r="A3" s="122" t="s">
        <v>33</v>
      </c>
      <c r="B3" s="122"/>
      <c r="C3" s="122"/>
      <c r="D3" s="122"/>
      <c r="E3" s="122"/>
      <c r="F3" s="122"/>
      <c r="M3" s="95"/>
      <c r="N3" s="95"/>
      <c r="O3" s="95"/>
      <c r="P3" s="95"/>
      <c r="Q3" s="95"/>
      <c r="R3" s="95"/>
    </row>
    <row r="4" ht="13.5" customHeight="1" thickBot="1"/>
    <row r="5" spans="1:6" ht="13.5" customHeight="1" thickTop="1">
      <c r="A5" s="127" t="s">
        <v>207</v>
      </c>
      <c r="B5" s="127"/>
      <c r="C5" s="127"/>
      <c r="D5" s="127"/>
      <c r="E5" s="127"/>
      <c r="F5" s="127"/>
    </row>
    <row r="6" ht="13.5" customHeight="1">
      <c r="A6" s="1"/>
    </row>
    <row r="7" spans="1:18" s="1" customFormat="1" ht="38.25">
      <c r="A7" s="41" t="s">
        <v>16</v>
      </c>
      <c r="B7" s="44" t="s">
        <v>32</v>
      </c>
      <c r="C7" s="44" t="s">
        <v>14</v>
      </c>
      <c r="D7" s="44" t="s">
        <v>15</v>
      </c>
      <c r="E7" s="108" t="s">
        <v>194</v>
      </c>
      <c r="F7" s="108" t="s">
        <v>195</v>
      </c>
      <c r="M7" s="100"/>
      <c r="N7" s="100"/>
      <c r="O7" s="100"/>
      <c r="P7" s="100"/>
      <c r="Q7" s="100"/>
      <c r="R7" s="100"/>
    </row>
    <row r="8" spans="1:4" ht="13.5" customHeight="1">
      <c r="A8" s="7"/>
      <c r="B8" s="11"/>
      <c r="C8" s="11"/>
      <c r="D8" s="11"/>
    </row>
    <row r="9" spans="1:18" s="29" customFormat="1" ht="13.5" customHeight="1">
      <c r="A9" t="s">
        <v>69</v>
      </c>
      <c r="B9" s="74">
        <v>62</v>
      </c>
      <c r="C9" s="74">
        <v>14</v>
      </c>
      <c r="D9" s="74">
        <v>47</v>
      </c>
      <c r="E9" s="29">
        <v>1</v>
      </c>
      <c r="F9" s="92">
        <v>0</v>
      </c>
      <c r="M9" s="95"/>
      <c r="N9" s="95"/>
      <c r="O9" s="95"/>
      <c r="P9" s="95"/>
      <c r="Q9" s="95"/>
      <c r="R9" s="95"/>
    </row>
    <row r="10" spans="1:18" s="29" customFormat="1" ht="13.5" customHeight="1">
      <c r="A10" t="s">
        <v>70</v>
      </c>
      <c r="B10" s="74">
        <v>62</v>
      </c>
      <c r="C10" s="74">
        <v>14</v>
      </c>
      <c r="D10" s="74">
        <v>47</v>
      </c>
      <c r="E10" s="29">
        <v>1</v>
      </c>
      <c r="F10" s="92">
        <v>0</v>
      </c>
      <c r="M10" s="95"/>
      <c r="N10" s="95"/>
      <c r="O10" s="95"/>
      <c r="P10" s="95"/>
      <c r="Q10" s="95"/>
      <c r="R10" s="95"/>
    </row>
    <row r="11" spans="1:18" s="70" customFormat="1" ht="13.5" customHeight="1">
      <c r="A11" t="s">
        <v>71</v>
      </c>
      <c r="B11" s="74">
        <v>62</v>
      </c>
      <c r="C11" s="74">
        <v>14</v>
      </c>
      <c r="D11" s="74">
        <v>47</v>
      </c>
      <c r="E11" s="29">
        <v>1</v>
      </c>
      <c r="F11" s="92">
        <v>0</v>
      </c>
      <c r="I11" s="29"/>
      <c r="J11" s="29"/>
      <c r="K11" s="29"/>
      <c r="L11" s="29"/>
      <c r="M11" s="95"/>
      <c r="N11" s="95"/>
      <c r="O11" s="95"/>
      <c r="P11" s="95"/>
      <c r="Q11" s="95"/>
      <c r="R11" s="95"/>
    </row>
    <row r="12" spans="1:18" s="29" customFormat="1" ht="13.5" customHeight="1">
      <c r="A12" t="s">
        <v>72</v>
      </c>
      <c r="B12" s="74">
        <v>62</v>
      </c>
      <c r="C12" s="74">
        <v>14</v>
      </c>
      <c r="D12" s="74">
        <v>47</v>
      </c>
      <c r="E12" s="29">
        <v>1</v>
      </c>
      <c r="F12" s="92">
        <v>0</v>
      </c>
      <c r="M12" s="95"/>
      <c r="N12" s="95"/>
      <c r="O12" s="95"/>
      <c r="P12" s="95"/>
      <c r="Q12" s="95"/>
      <c r="R12" s="95"/>
    </row>
    <row r="13" spans="1:18" s="29" customFormat="1" ht="13.5" customHeight="1">
      <c r="A13" t="s">
        <v>73</v>
      </c>
      <c r="B13" s="74">
        <v>62</v>
      </c>
      <c r="C13" s="74">
        <v>14</v>
      </c>
      <c r="D13" s="74">
        <v>47</v>
      </c>
      <c r="E13" s="29">
        <v>1</v>
      </c>
      <c r="F13" s="92">
        <v>0</v>
      </c>
      <c r="M13" s="95"/>
      <c r="N13" s="95"/>
      <c r="O13" s="95"/>
      <c r="P13" s="95"/>
      <c r="Q13" s="95"/>
      <c r="R13" s="95"/>
    </row>
    <row r="14" spans="1:18" s="29" customFormat="1" ht="13.5" customHeight="1">
      <c r="A14" t="s">
        <v>74</v>
      </c>
      <c r="B14" s="74">
        <v>62</v>
      </c>
      <c r="C14" s="74">
        <v>14</v>
      </c>
      <c r="D14" s="74">
        <v>47</v>
      </c>
      <c r="E14" s="29">
        <v>1</v>
      </c>
      <c r="F14" s="92">
        <v>0</v>
      </c>
      <c r="M14" s="95"/>
      <c r="N14" s="95"/>
      <c r="O14" s="95"/>
      <c r="P14" s="95"/>
      <c r="Q14" s="95"/>
      <c r="R14" s="95"/>
    </row>
    <row r="15" spans="1:18" s="29" customFormat="1" ht="13.5" customHeight="1">
      <c r="A15" t="s">
        <v>75</v>
      </c>
      <c r="B15" s="74">
        <v>61</v>
      </c>
      <c r="C15" s="74">
        <v>14</v>
      </c>
      <c r="D15" s="74">
        <v>46</v>
      </c>
      <c r="E15" s="29">
        <v>1</v>
      </c>
      <c r="F15" s="92">
        <v>0</v>
      </c>
      <c r="M15" s="95"/>
      <c r="N15" s="95"/>
      <c r="O15" s="95"/>
      <c r="P15" s="95"/>
      <c r="Q15" s="95"/>
      <c r="R15" s="95"/>
    </row>
    <row r="16" spans="1:18" s="29" customFormat="1" ht="13.5" customHeight="1">
      <c r="A16" t="s">
        <v>76</v>
      </c>
      <c r="B16" s="74">
        <v>17</v>
      </c>
      <c r="C16" s="74">
        <v>5</v>
      </c>
      <c r="D16" s="74">
        <v>12</v>
      </c>
      <c r="E16" s="29">
        <v>0</v>
      </c>
      <c r="F16" s="92">
        <v>0</v>
      </c>
      <c r="M16" s="95"/>
      <c r="N16" s="95"/>
      <c r="O16" s="95"/>
      <c r="P16" s="95"/>
      <c r="Q16" s="95"/>
      <c r="R16" s="95"/>
    </row>
    <row r="17" spans="1:18" s="29" customFormat="1" ht="13.5" customHeight="1">
      <c r="A17" t="s">
        <v>77</v>
      </c>
      <c r="B17" s="74">
        <v>15</v>
      </c>
      <c r="C17" s="74">
        <v>1</v>
      </c>
      <c r="D17" s="74">
        <v>14</v>
      </c>
      <c r="E17" s="29">
        <v>0</v>
      </c>
      <c r="F17" s="92">
        <v>0</v>
      </c>
      <c r="M17" s="95"/>
      <c r="N17" s="95"/>
      <c r="O17" s="95"/>
      <c r="P17" s="95"/>
      <c r="Q17" s="95"/>
      <c r="R17" s="95"/>
    </row>
    <row r="18" spans="1:18" s="29" customFormat="1" ht="13.5" customHeight="1">
      <c r="A18" t="s">
        <v>78</v>
      </c>
      <c r="B18" s="74">
        <v>15</v>
      </c>
      <c r="C18" s="74">
        <v>1</v>
      </c>
      <c r="D18" s="74">
        <v>14</v>
      </c>
      <c r="E18" s="29">
        <v>0</v>
      </c>
      <c r="F18" s="92">
        <v>0</v>
      </c>
      <c r="M18" s="95"/>
      <c r="N18" s="95"/>
      <c r="O18" s="95"/>
      <c r="P18" s="95"/>
      <c r="Q18" s="95"/>
      <c r="R18" s="95"/>
    </row>
    <row r="19" spans="1:18" s="70" customFormat="1" ht="13.5" customHeight="1">
      <c r="A19" t="s">
        <v>79</v>
      </c>
      <c r="B19" s="74">
        <v>15</v>
      </c>
      <c r="C19" s="74">
        <v>1</v>
      </c>
      <c r="D19" s="74">
        <v>14</v>
      </c>
      <c r="E19" s="29">
        <v>0</v>
      </c>
      <c r="F19" s="92">
        <v>0</v>
      </c>
      <c r="I19" s="29"/>
      <c r="J19" s="29"/>
      <c r="K19" s="29"/>
      <c r="L19" s="29"/>
      <c r="M19" s="95"/>
      <c r="N19" s="95"/>
      <c r="O19" s="95"/>
      <c r="P19" s="95"/>
      <c r="Q19" s="95"/>
      <c r="R19" s="95"/>
    </row>
    <row r="20" spans="1:18" s="29" customFormat="1" ht="13.5" customHeight="1">
      <c r="A20" t="s">
        <v>80</v>
      </c>
      <c r="B20" s="74">
        <v>15</v>
      </c>
      <c r="C20" s="74">
        <v>1</v>
      </c>
      <c r="D20" s="74">
        <v>14</v>
      </c>
      <c r="E20" s="29">
        <v>0</v>
      </c>
      <c r="F20" s="92">
        <v>0</v>
      </c>
      <c r="M20" s="95"/>
      <c r="N20" s="95"/>
      <c r="O20" s="95"/>
      <c r="P20" s="95"/>
      <c r="Q20" s="95"/>
      <c r="R20" s="95"/>
    </row>
    <row r="21" spans="1:18" s="29" customFormat="1" ht="13.5" customHeight="1">
      <c r="A21" t="s">
        <v>81</v>
      </c>
      <c r="B21" s="74">
        <v>13</v>
      </c>
      <c r="C21" s="74">
        <v>1</v>
      </c>
      <c r="D21" s="74">
        <v>12</v>
      </c>
      <c r="E21" s="29">
        <v>0</v>
      </c>
      <c r="F21" s="92">
        <v>0</v>
      </c>
      <c r="M21" s="95"/>
      <c r="N21" s="95"/>
      <c r="O21" s="95"/>
      <c r="P21" s="95"/>
      <c r="Q21" s="95"/>
      <c r="R21" s="95"/>
    </row>
    <row r="22" spans="1:18" s="29" customFormat="1" ht="13.5" customHeight="1">
      <c r="A22" t="s">
        <v>82</v>
      </c>
      <c r="B22" s="74">
        <v>13</v>
      </c>
      <c r="C22" s="74">
        <v>1</v>
      </c>
      <c r="D22" s="74">
        <v>12</v>
      </c>
      <c r="E22" s="29">
        <v>0</v>
      </c>
      <c r="F22" s="92">
        <v>0</v>
      </c>
      <c r="M22" s="95"/>
      <c r="N22" s="95"/>
      <c r="O22" s="95"/>
      <c r="P22" s="95"/>
      <c r="Q22" s="95"/>
      <c r="R22" s="95"/>
    </row>
    <row r="23" spans="1:18" s="29" customFormat="1" ht="13.5" customHeight="1">
      <c r="A23" t="s">
        <v>83</v>
      </c>
      <c r="B23" s="74">
        <v>7</v>
      </c>
      <c r="C23" s="74">
        <v>1</v>
      </c>
      <c r="D23" s="74">
        <v>6</v>
      </c>
      <c r="E23" s="29">
        <v>0</v>
      </c>
      <c r="F23" s="92">
        <v>0</v>
      </c>
      <c r="M23" s="95"/>
      <c r="N23" s="95"/>
      <c r="O23" s="95"/>
      <c r="P23" s="95"/>
      <c r="Q23" s="95"/>
      <c r="R23" s="95"/>
    </row>
    <row r="24" spans="1:18" s="29" customFormat="1" ht="13.5" customHeight="1">
      <c r="A24" t="s">
        <v>84</v>
      </c>
      <c r="B24" s="74">
        <v>4</v>
      </c>
      <c r="C24" s="74">
        <v>2</v>
      </c>
      <c r="D24" s="74">
        <v>2</v>
      </c>
      <c r="E24" s="29">
        <v>0</v>
      </c>
      <c r="F24" s="92">
        <v>0</v>
      </c>
      <c r="M24" s="95"/>
      <c r="N24" s="95"/>
      <c r="O24" s="95"/>
      <c r="P24" s="95"/>
      <c r="Q24" s="95"/>
      <c r="R24" s="95"/>
    </row>
    <row r="25" spans="1:18" s="29" customFormat="1" ht="13.5" customHeight="1">
      <c r="A25" t="s">
        <v>85</v>
      </c>
      <c r="B25" s="74">
        <v>4</v>
      </c>
      <c r="C25" s="74">
        <v>1</v>
      </c>
      <c r="D25" s="74">
        <v>3</v>
      </c>
      <c r="E25" s="29">
        <v>0</v>
      </c>
      <c r="F25" s="92">
        <v>0</v>
      </c>
      <c r="M25" s="95"/>
      <c r="N25" s="95"/>
      <c r="O25" s="95"/>
      <c r="P25" s="95"/>
      <c r="Q25" s="95"/>
      <c r="R25" s="95"/>
    </row>
    <row r="26" spans="1:18" s="29" customFormat="1" ht="13.5" customHeight="1">
      <c r="A26" t="s">
        <v>86</v>
      </c>
      <c r="B26" s="74">
        <v>4</v>
      </c>
      <c r="C26" s="74">
        <v>1</v>
      </c>
      <c r="D26" s="74">
        <v>3</v>
      </c>
      <c r="E26" s="29">
        <v>0</v>
      </c>
      <c r="F26" s="92">
        <v>0</v>
      </c>
      <c r="M26" s="95"/>
      <c r="N26" s="95"/>
      <c r="O26" s="95"/>
      <c r="P26" s="95"/>
      <c r="Q26" s="95"/>
      <c r="R26" s="95"/>
    </row>
    <row r="27" spans="1:18" s="29" customFormat="1" ht="13.5" customHeight="1">
      <c r="A27" t="s">
        <v>87</v>
      </c>
      <c r="B27" s="74">
        <v>4</v>
      </c>
      <c r="C27" s="74">
        <v>1</v>
      </c>
      <c r="D27" s="74">
        <v>3</v>
      </c>
      <c r="E27" s="29">
        <v>0</v>
      </c>
      <c r="F27" s="92">
        <v>0</v>
      </c>
      <c r="M27" s="95"/>
      <c r="N27" s="95"/>
      <c r="O27" s="95"/>
      <c r="P27" s="95"/>
      <c r="Q27" s="95"/>
      <c r="R27" s="95"/>
    </row>
    <row r="28" spans="1:18" s="29" customFormat="1" ht="13.5" customHeight="1">
      <c r="A28" t="s">
        <v>88</v>
      </c>
      <c r="B28" s="74">
        <v>4</v>
      </c>
      <c r="C28" s="74">
        <v>1</v>
      </c>
      <c r="D28" s="74">
        <v>3</v>
      </c>
      <c r="E28" s="29">
        <v>0</v>
      </c>
      <c r="F28" s="92">
        <v>0</v>
      </c>
      <c r="M28" s="95"/>
      <c r="N28" s="95"/>
      <c r="O28" s="95"/>
      <c r="P28" s="95"/>
      <c r="Q28" s="95"/>
      <c r="R28" s="95"/>
    </row>
    <row r="29" spans="1:18" s="4" customFormat="1" ht="13.5" customHeight="1">
      <c r="A29" s="12" t="s">
        <v>37</v>
      </c>
      <c r="B29" s="68">
        <v>565</v>
      </c>
      <c r="C29" s="68">
        <v>116</v>
      </c>
      <c r="D29" s="68">
        <v>442</v>
      </c>
      <c r="E29" s="68">
        <v>7</v>
      </c>
      <c r="F29" s="68">
        <v>0</v>
      </c>
      <c r="M29" s="95"/>
      <c r="N29" s="95"/>
      <c r="O29" s="95"/>
      <c r="P29" s="95"/>
      <c r="Q29" s="95"/>
      <c r="R29" s="95"/>
    </row>
    <row r="30" spans="1:18" s="4" customFormat="1" ht="13.5" customHeight="1">
      <c r="A30" s="36" t="s">
        <v>1</v>
      </c>
      <c r="B30" s="65"/>
      <c r="C30" s="66">
        <v>0.2053097</v>
      </c>
      <c r="D30" s="66">
        <v>0.7823009</v>
      </c>
      <c r="E30" s="66">
        <v>0.0123894</v>
      </c>
      <c r="F30" s="82">
        <v>0</v>
      </c>
      <c r="I30" s="104"/>
      <c r="J30" s="104"/>
      <c r="K30" s="104"/>
      <c r="L30" s="104"/>
      <c r="M30" s="95"/>
      <c r="N30" s="95"/>
      <c r="O30" s="95"/>
      <c r="P30" s="95"/>
      <c r="Q30" s="95"/>
      <c r="R30" s="95"/>
    </row>
    <row r="31" spans="2:18" s="4" customFormat="1" ht="13.5" customHeight="1">
      <c r="B31" s="10"/>
      <c r="C31" s="9"/>
      <c r="D31" s="9"/>
      <c r="F31" s="29"/>
      <c r="G31" s="29"/>
      <c r="M31" s="98"/>
      <c r="N31" s="98"/>
      <c r="O31" s="98"/>
      <c r="P31" s="98"/>
      <c r="Q31" s="98"/>
      <c r="R31" s="98"/>
    </row>
    <row r="32" spans="1:18" s="4" customFormat="1" ht="13.5" customHeight="1" thickBot="1">
      <c r="A32" s="2"/>
      <c r="B32" s="13"/>
      <c r="C32" s="3"/>
      <c r="D32" s="3"/>
      <c r="M32" s="98"/>
      <c r="N32" s="98"/>
      <c r="O32" s="98"/>
      <c r="P32" s="98"/>
      <c r="Q32" s="98"/>
      <c r="R32" s="98"/>
    </row>
    <row r="33" spans="1:18" s="4" customFormat="1" ht="13.5" customHeight="1" thickTop="1">
      <c r="A33" s="127" t="s">
        <v>208</v>
      </c>
      <c r="B33" s="127"/>
      <c r="C33" s="127"/>
      <c r="D33" s="127"/>
      <c r="E33" s="127"/>
      <c r="F33" s="127"/>
      <c r="M33" s="98"/>
      <c r="N33" s="98"/>
      <c r="O33" s="98"/>
      <c r="P33" s="98"/>
      <c r="Q33" s="98"/>
      <c r="R33" s="98"/>
    </row>
    <row r="34" spans="1:18" s="4" customFormat="1" ht="13.5" customHeight="1">
      <c r="A34" s="1"/>
      <c r="B34" s="13"/>
      <c r="C34" s="3"/>
      <c r="D34" s="3"/>
      <c r="M34" s="98"/>
      <c r="N34" s="98"/>
      <c r="O34" s="98"/>
      <c r="P34" s="98"/>
      <c r="Q34" s="98"/>
      <c r="R34" s="98"/>
    </row>
    <row r="35" spans="1:18" s="4" customFormat="1" ht="38.25">
      <c r="A35" s="41" t="s">
        <v>16</v>
      </c>
      <c r="B35" s="44" t="s">
        <v>32</v>
      </c>
      <c r="C35" s="44" t="s">
        <v>14</v>
      </c>
      <c r="D35" s="44" t="s">
        <v>15</v>
      </c>
      <c r="E35" s="108" t="s">
        <v>194</v>
      </c>
      <c r="F35" s="108" t="s">
        <v>195</v>
      </c>
      <c r="M35" s="98"/>
      <c r="N35" s="98"/>
      <c r="O35" s="98"/>
      <c r="P35" s="98"/>
      <c r="Q35" s="98"/>
      <c r="R35" s="98"/>
    </row>
    <row r="36" spans="1:18" s="4" customFormat="1" ht="13.5" customHeight="1">
      <c r="A36" s="7"/>
      <c r="B36" s="11"/>
      <c r="C36" s="38"/>
      <c r="D36" s="38"/>
      <c r="M36" s="98"/>
      <c r="N36" s="98"/>
      <c r="O36" s="98"/>
      <c r="P36" s="98"/>
      <c r="Q36" s="98"/>
      <c r="R36" s="98"/>
    </row>
    <row r="37" spans="1:18" s="29" customFormat="1" ht="13.5" customHeight="1">
      <c r="A37" t="s">
        <v>89</v>
      </c>
      <c r="B37" s="74">
        <v>13</v>
      </c>
      <c r="C37" s="74">
        <v>10</v>
      </c>
      <c r="D37" s="74">
        <v>3</v>
      </c>
      <c r="E37" s="92">
        <v>0</v>
      </c>
      <c r="F37" s="92">
        <v>0</v>
      </c>
      <c r="M37" s="95"/>
      <c r="N37" s="95"/>
      <c r="O37" s="95"/>
      <c r="P37" s="95"/>
      <c r="Q37" s="95"/>
      <c r="R37" s="95"/>
    </row>
    <row r="38" spans="1:18" s="29" customFormat="1" ht="13.5" customHeight="1">
      <c r="A38" t="s">
        <v>90</v>
      </c>
      <c r="B38" s="74">
        <v>13</v>
      </c>
      <c r="C38" s="74">
        <v>10</v>
      </c>
      <c r="D38" s="74">
        <v>3</v>
      </c>
      <c r="E38" s="92">
        <v>0</v>
      </c>
      <c r="F38" s="92">
        <v>0</v>
      </c>
      <c r="M38" s="95"/>
      <c r="N38" s="95"/>
      <c r="O38" s="95"/>
      <c r="P38" s="95"/>
      <c r="Q38" s="95"/>
      <c r="R38" s="95"/>
    </row>
    <row r="39" spans="1:18" s="29" customFormat="1" ht="13.5" customHeight="1">
      <c r="A39" t="s">
        <v>91</v>
      </c>
      <c r="B39" s="74">
        <v>11</v>
      </c>
      <c r="C39" s="74">
        <v>7</v>
      </c>
      <c r="D39" s="74">
        <v>4</v>
      </c>
      <c r="E39" s="92">
        <v>0</v>
      </c>
      <c r="F39" s="92">
        <v>0</v>
      </c>
      <c r="M39" s="95"/>
      <c r="N39" s="95"/>
      <c r="O39" s="95"/>
      <c r="P39" s="95"/>
      <c r="Q39" s="95"/>
      <c r="R39" s="95"/>
    </row>
    <row r="40" spans="1:18" s="29" customFormat="1" ht="13.5" customHeight="1">
      <c r="A40" t="s">
        <v>92</v>
      </c>
      <c r="B40" s="74">
        <v>11</v>
      </c>
      <c r="C40" s="74">
        <v>7</v>
      </c>
      <c r="D40" s="74">
        <v>4</v>
      </c>
      <c r="E40" s="92">
        <v>0</v>
      </c>
      <c r="F40" s="92">
        <v>0</v>
      </c>
      <c r="M40" s="95"/>
      <c r="N40" s="95"/>
      <c r="O40" s="95"/>
      <c r="P40" s="95"/>
      <c r="Q40" s="95"/>
      <c r="R40" s="95"/>
    </row>
    <row r="41" spans="1:18" s="29" customFormat="1" ht="13.5" customHeight="1">
      <c r="A41" t="s">
        <v>93</v>
      </c>
      <c r="B41" s="74">
        <v>11</v>
      </c>
      <c r="C41" s="74">
        <v>5</v>
      </c>
      <c r="D41" s="74">
        <v>6</v>
      </c>
      <c r="E41" s="92">
        <v>0</v>
      </c>
      <c r="F41" s="92">
        <v>0</v>
      </c>
      <c r="M41" s="95"/>
      <c r="N41" s="95"/>
      <c r="O41" s="95"/>
      <c r="P41" s="95"/>
      <c r="Q41" s="95"/>
      <c r="R41" s="95"/>
    </row>
    <row r="42" spans="1:18" s="29" customFormat="1" ht="13.5" customHeight="1">
      <c r="A42" t="s">
        <v>94</v>
      </c>
      <c r="B42" s="74">
        <v>10</v>
      </c>
      <c r="C42" s="74">
        <v>7</v>
      </c>
      <c r="D42" s="74">
        <v>3</v>
      </c>
      <c r="E42" s="92">
        <v>0</v>
      </c>
      <c r="F42" s="92">
        <v>0</v>
      </c>
      <c r="M42" s="95"/>
      <c r="N42" s="95"/>
      <c r="O42" s="95"/>
      <c r="P42" s="95"/>
      <c r="Q42" s="95"/>
      <c r="R42" s="95"/>
    </row>
    <row r="43" spans="1:18" s="29" customFormat="1" ht="13.5" customHeight="1">
      <c r="A43" t="s">
        <v>95</v>
      </c>
      <c r="B43" s="74">
        <v>10</v>
      </c>
      <c r="C43" s="74">
        <v>7</v>
      </c>
      <c r="D43" s="74">
        <v>3</v>
      </c>
      <c r="E43" s="92">
        <v>0</v>
      </c>
      <c r="F43" s="92">
        <v>0</v>
      </c>
      <c r="M43" s="95"/>
      <c r="N43" s="95"/>
      <c r="O43" s="95"/>
      <c r="P43" s="95"/>
      <c r="Q43" s="95"/>
      <c r="R43" s="95"/>
    </row>
    <row r="44" spans="1:18" s="29" customFormat="1" ht="13.5" customHeight="1">
      <c r="A44" s="12" t="s">
        <v>57</v>
      </c>
      <c r="B44" s="68">
        <v>79</v>
      </c>
      <c r="C44" s="68">
        <v>53</v>
      </c>
      <c r="D44" s="68">
        <v>26</v>
      </c>
      <c r="E44" s="68">
        <v>0</v>
      </c>
      <c r="F44" s="68">
        <v>0</v>
      </c>
      <c r="M44" s="95"/>
      <c r="N44" s="95"/>
      <c r="O44" s="95"/>
      <c r="P44" s="95"/>
      <c r="Q44" s="95"/>
      <c r="R44" s="95"/>
    </row>
    <row r="45" spans="1:18" s="29" customFormat="1" ht="13.5" customHeight="1">
      <c r="A45" s="36" t="s">
        <v>1</v>
      </c>
      <c r="B45" s="65"/>
      <c r="C45" s="66">
        <v>0.6708861</v>
      </c>
      <c r="D45" s="66">
        <v>0.3291139</v>
      </c>
      <c r="E45" s="82">
        <v>0</v>
      </c>
      <c r="F45" s="82">
        <v>0</v>
      </c>
      <c r="I45" s="103"/>
      <c r="J45" s="103"/>
      <c r="K45" s="103"/>
      <c r="L45" s="103"/>
      <c r="M45" s="95"/>
      <c r="N45" s="95"/>
      <c r="O45" s="95"/>
      <c r="P45" s="95"/>
      <c r="Q45" s="95"/>
      <c r="R45" s="95"/>
    </row>
    <row r="46" spans="1:18" s="29" customFormat="1" ht="13.5" customHeight="1">
      <c r="A46"/>
      <c r="B46" s="74"/>
      <c r="C46" s="74"/>
      <c r="D46" s="74"/>
      <c r="M46" s="95"/>
      <c r="N46" s="95"/>
      <c r="O46" s="95"/>
      <c r="P46" s="95"/>
      <c r="Q46" s="95"/>
      <c r="R46" s="99"/>
    </row>
    <row r="47" spans="1:18" s="29" customFormat="1" ht="13.5" customHeight="1" thickBot="1">
      <c r="A47"/>
      <c r="B47" s="74"/>
      <c r="C47" s="74"/>
      <c r="D47" s="74"/>
      <c r="M47" s="95"/>
      <c r="N47" s="95"/>
      <c r="O47" s="95"/>
      <c r="P47" s="95"/>
      <c r="Q47" s="95"/>
      <c r="R47" s="99"/>
    </row>
    <row r="48" spans="1:18" s="4" customFormat="1" ht="13.5" customHeight="1" thickTop="1">
      <c r="A48" s="130" t="s">
        <v>209</v>
      </c>
      <c r="B48" s="130"/>
      <c r="C48" s="130"/>
      <c r="D48" s="130"/>
      <c r="E48" s="130"/>
      <c r="F48" s="130"/>
      <c r="M48" s="95"/>
      <c r="N48" s="95"/>
      <c r="O48" s="95"/>
      <c r="P48" s="95"/>
      <c r="Q48" s="95"/>
      <c r="R48" s="98"/>
    </row>
    <row r="49" spans="1:18" s="4" customFormat="1" ht="13.5" customHeight="1">
      <c r="A49" s="85"/>
      <c r="B49" s="13"/>
      <c r="C49" s="3"/>
      <c r="D49" s="3"/>
      <c r="M49" s="95"/>
      <c r="N49" s="95"/>
      <c r="O49" s="95"/>
      <c r="P49" s="95"/>
      <c r="Q49" s="95"/>
      <c r="R49" s="98"/>
    </row>
    <row r="50" spans="1:18" s="4" customFormat="1" ht="38.25">
      <c r="A50" s="86" t="s">
        <v>16</v>
      </c>
      <c r="B50" s="44" t="s">
        <v>32</v>
      </c>
      <c r="C50" s="44" t="s">
        <v>14</v>
      </c>
      <c r="D50" s="44" t="s">
        <v>15</v>
      </c>
      <c r="E50" s="108" t="s">
        <v>194</v>
      </c>
      <c r="F50" s="108" t="s">
        <v>195</v>
      </c>
      <c r="M50" s="95"/>
      <c r="N50" s="95"/>
      <c r="O50" s="95"/>
      <c r="P50" s="95"/>
      <c r="Q50" s="95"/>
      <c r="R50" s="98"/>
    </row>
    <row r="51" spans="1:18" s="29" customFormat="1" ht="13.5" customHeight="1">
      <c r="A51"/>
      <c r="B51" s="74"/>
      <c r="C51" s="74"/>
      <c r="D51" s="74"/>
      <c r="M51" s="95"/>
      <c r="N51" s="95"/>
      <c r="O51" s="95"/>
      <c r="P51" s="95"/>
      <c r="Q51" s="95"/>
      <c r="R51" s="99"/>
    </row>
    <row r="52" spans="1:18" s="4" customFormat="1" ht="12.75" customHeight="1">
      <c r="A52" s="4" t="s">
        <v>177</v>
      </c>
      <c r="B52" s="10">
        <v>1</v>
      </c>
      <c r="C52" s="9">
        <v>1</v>
      </c>
      <c r="D52" s="9">
        <v>0</v>
      </c>
      <c r="E52" s="9">
        <v>0</v>
      </c>
      <c r="F52" s="9">
        <v>0</v>
      </c>
      <c r="I52" s="29"/>
      <c r="J52" s="29"/>
      <c r="K52" s="29"/>
      <c r="L52" s="29"/>
      <c r="M52" s="95"/>
      <c r="N52" s="95"/>
      <c r="O52" s="95"/>
      <c r="P52" s="95"/>
      <c r="Q52" s="95"/>
      <c r="R52" s="95"/>
    </row>
    <row r="53" spans="1:18" s="4" customFormat="1" ht="12.75" customHeight="1">
      <c r="A53" s="4" t="s">
        <v>178</v>
      </c>
      <c r="B53" s="10">
        <v>1</v>
      </c>
      <c r="C53" s="9">
        <v>1</v>
      </c>
      <c r="D53" s="9">
        <v>0</v>
      </c>
      <c r="E53" s="9">
        <v>0</v>
      </c>
      <c r="F53" s="9">
        <v>0</v>
      </c>
      <c r="I53" s="29"/>
      <c r="J53" s="29"/>
      <c r="K53" s="29"/>
      <c r="L53" s="29"/>
      <c r="M53" s="95"/>
      <c r="N53" s="95"/>
      <c r="O53" s="95"/>
      <c r="P53" s="95"/>
      <c r="Q53" s="95"/>
      <c r="R53" s="95"/>
    </row>
    <row r="54" spans="1:18" s="4" customFormat="1" ht="12.75" customHeight="1">
      <c r="A54" s="4" t="s">
        <v>179</v>
      </c>
      <c r="B54" s="10">
        <v>1</v>
      </c>
      <c r="C54" s="9">
        <v>1</v>
      </c>
      <c r="D54" s="9">
        <v>0</v>
      </c>
      <c r="E54" s="9">
        <v>0</v>
      </c>
      <c r="F54" s="9">
        <v>0</v>
      </c>
      <c r="I54" s="29"/>
      <c r="J54" s="29"/>
      <c r="K54" s="29"/>
      <c r="L54" s="29"/>
      <c r="M54" s="95"/>
      <c r="N54" s="95"/>
      <c r="O54" s="95"/>
      <c r="P54" s="95"/>
      <c r="Q54" s="95"/>
      <c r="R54" s="95"/>
    </row>
    <row r="55" spans="1:18" s="4" customFormat="1" ht="12.75" customHeight="1">
      <c r="A55" s="4" t="s">
        <v>180</v>
      </c>
      <c r="B55" s="10">
        <v>1</v>
      </c>
      <c r="C55" s="9">
        <v>1</v>
      </c>
      <c r="D55" s="9">
        <v>0</v>
      </c>
      <c r="E55" s="9">
        <v>0</v>
      </c>
      <c r="F55" s="9">
        <v>0</v>
      </c>
      <c r="I55" s="29"/>
      <c r="J55" s="29"/>
      <c r="K55" s="29"/>
      <c r="L55" s="29"/>
      <c r="M55" s="95"/>
      <c r="N55" s="95"/>
      <c r="O55" s="95"/>
      <c r="P55" s="95"/>
      <c r="Q55" s="95"/>
      <c r="R55" s="95"/>
    </row>
    <row r="56" spans="1:18" s="4" customFormat="1" ht="12.75" customHeight="1">
      <c r="A56" s="4" t="s">
        <v>181</v>
      </c>
      <c r="B56" s="10">
        <v>1</v>
      </c>
      <c r="C56" s="9">
        <v>1</v>
      </c>
      <c r="D56" s="9">
        <v>0</v>
      </c>
      <c r="E56" s="9">
        <v>0</v>
      </c>
      <c r="F56" s="9">
        <v>0</v>
      </c>
      <c r="I56" s="29"/>
      <c r="J56" s="29"/>
      <c r="K56" s="29"/>
      <c r="L56" s="29"/>
      <c r="M56" s="95"/>
      <c r="N56" s="95"/>
      <c r="O56" s="95"/>
      <c r="P56" s="95"/>
      <c r="Q56" s="95"/>
      <c r="R56" s="95"/>
    </row>
    <row r="57" spans="1:18" s="4" customFormat="1" ht="12.75" customHeight="1">
      <c r="A57" s="4" t="s">
        <v>182</v>
      </c>
      <c r="B57" s="10">
        <v>1</v>
      </c>
      <c r="C57" s="9">
        <v>1</v>
      </c>
      <c r="D57" s="9">
        <v>0</v>
      </c>
      <c r="E57" s="9">
        <v>0</v>
      </c>
      <c r="F57" s="9">
        <v>0</v>
      </c>
      <c r="I57" s="29"/>
      <c r="J57" s="29"/>
      <c r="K57" s="29"/>
      <c r="L57" s="29"/>
      <c r="M57" s="95"/>
      <c r="N57" s="95"/>
      <c r="O57" s="95"/>
      <c r="P57" s="95"/>
      <c r="Q57" s="95"/>
      <c r="R57" s="95"/>
    </row>
    <row r="58" spans="1:18" s="4" customFormat="1" ht="12.75" customHeight="1">
      <c r="A58" s="4" t="s">
        <v>183</v>
      </c>
      <c r="B58" s="10">
        <v>1</v>
      </c>
      <c r="C58" s="9">
        <v>1</v>
      </c>
      <c r="D58" s="9">
        <v>0</v>
      </c>
      <c r="E58" s="9">
        <v>0</v>
      </c>
      <c r="F58" s="9">
        <v>0</v>
      </c>
      <c r="I58" s="29"/>
      <c r="J58" s="29"/>
      <c r="K58" s="29"/>
      <c r="L58" s="29"/>
      <c r="M58" s="95"/>
      <c r="N58" s="95"/>
      <c r="O58" s="95"/>
      <c r="P58" s="95"/>
      <c r="Q58" s="95"/>
      <c r="R58" s="95"/>
    </row>
    <row r="59" spans="1:6" ht="12.75">
      <c r="A59" s="87" t="s">
        <v>58</v>
      </c>
      <c r="B59" s="68">
        <v>7</v>
      </c>
      <c r="C59" s="83">
        <v>7</v>
      </c>
      <c r="D59" s="83">
        <v>0</v>
      </c>
      <c r="E59" s="83">
        <v>0</v>
      </c>
      <c r="F59" s="83">
        <v>0</v>
      </c>
    </row>
    <row r="60" spans="1:12" ht="12.75">
      <c r="A60" s="88" t="s">
        <v>1</v>
      </c>
      <c r="B60" s="84"/>
      <c r="C60" s="82">
        <v>1</v>
      </c>
      <c r="D60" s="82">
        <v>0</v>
      </c>
      <c r="E60" s="82">
        <v>0</v>
      </c>
      <c r="F60" s="82">
        <v>0</v>
      </c>
      <c r="I60" s="50"/>
      <c r="J60" s="50"/>
      <c r="K60" s="50"/>
      <c r="L60" s="50"/>
    </row>
    <row r="61" spans="1:7" ht="12.75">
      <c r="A61" s="4"/>
      <c r="B61" s="10"/>
      <c r="C61" s="9"/>
      <c r="D61" s="9"/>
      <c r="F61" s="29"/>
      <c r="G61" s="29"/>
    </row>
    <row r="62" spans="1:7" ht="12.75">
      <c r="A62" s="4"/>
      <c r="B62" s="10"/>
      <c r="C62" s="9"/>
      <c r="D62" s="9"/>
      <c r="E62" s="29"/>
      <c r="F62" s="29"/>
      <c r="G62" s="29"/>
    </row>
    <row r="63" spans="1:4" ht="12.75">
      <c r="A63" s="4"/>
      <c r="B63" s="10"/>
      <c r="C63" s="9"/>
      <c r="D63" s="9"/>
    </row>
    <row r="64" spans="1:4" ht="12.75">
      <c r="A64" s="4"/>
      <c r="B64" s="10"/>
      <c r="C64" s="9"/>
      <c r="D64" s="9"/>
    </row>
    <row r="65" spans="1:4" ht="12.75">
      <c r="A65" s="4"/>
      <c r="B65" s="10"/>
      <c r="C65" s="9"/>
      <c r="D65" s="9"/>
    </row>
    <row r="66" spans="1:4" ht="12.75">
      <c r="A66" s="4"/>
      <c r="B66" s="10"/>
      <c r="C66" s="9"/>
      <c r="D66" s="9"/>
    </row>
    <row r="67" spans="1:4" ht="12.75">
      <c r="A67" s="4"/>
      <c r="B67" s="10"/>
      <c r="C67" s="9"/>
      <c r="D67" s="9"/>
    </row>
    <row r="68" spans="1:4" ht="12.75">
      <c r="A68" s="4"/>
      <c r="B68" s="10"/>
      <c r="C68" s="9"/>
      <c r="D68" s="9"/>
    </row>
    <row r="69" spans="1:4" ht="12.75">
      <c r="A69" s="4"/>
      <c r="B69" s="10"/>
      <c r="C69" s="9"/>
      <c r="D69" s="9"/>
    </row>
    <row r="70" spans="1:4" ht="12.75">
      <c r="A70" s="4"/>
      <c r="B70" s="10"/>
      <c r="C70" s="9"/>
      <c r="D70" s="9"/>
    </row>
    <row r="71" spans="1:4" ht="12.75">
      <c r="A71" s="4"/>
      <c r="B71" s="10"/>
      <c r="C71" s="9"/>
      <c r="D71" s="9"/>
    </row>
    <row r="72" spans="1:4" ht="12.75">
      <c r="A72" s="4"/>
      <c r="B72" s="10"/>
      <c r="C72" s="9"/>
      <c r="D72" s="9"/>
    </row>
    <row r="73" spans="1:4" ht="12.75">
      <c r="A73" s="4"/>
      <c r="B73" s="10"/>
      <c r="C73" s="9"/>
      <c r="D73" s="9"/>
    </row>
    <row r="74" spans="1:4" ht="12.75">
      <c r="A74" s="4"/>
      <c r="B74" s="10"/>
      <c r="C74" s="9"/>
      <c r="D74" s="9"/>
    </row>
    <row r="75" spans="1:4" ht="12.75">
      <c r="A75" s="4"/>
      <c r="B75" s="10"/>
      <c r="C75" s="9"/>
      <c r="D75" s="9"/>
    </row>
    <row r="76" spans="1:4" ht="12.75">
      <c r="A76" s="4"/>
      <c r="B76" s="10"/>
      <c r="C76" s="9"/>
      <c r="D76" s="9"/>
    </row>
    <row r="77" spans="1:4" ht="12.75">
      <c r="A77" s="4"/>
      <c r="B77" s="10"/>
      <c r="C77" s="9"/>
      <c r="D77" s="9"/>
    </row>
    <row r="78" spans="1:4" ht="12.75">
      <c r="A78" s="4"/>
      <c r="B78" s="10"/>
      <c r="C78" s="9"/>
      <c r="D78" s="9"/>
    </row>
    <row r="79" spans="1:4" ht="12.75">
      <c r="A79" s="4"/>
      <c r="B79" s="10"/>
      <c r="C79" s="9"/>
      <c r="D79" s="9"/>
    </row>
    <row r="80" spans="1:4" ht="12.75">
      <c r="A80" s="4"/>
      <c r="B80" s="10"/>
      <c r="C80" s="9"/>
      <c r="D80" s="9"/>
    </row>
    <row r="81" spans="1:4" ht="12.75">
      <c r="A81" s="4"/>
      <c r="B81" s="10"/>
      <c r="C81" s="9"/>
      <c r="D81" s="9"/>
    </row>
    <row r="82" spans="1:4" ht="12.75">
      <c r="A82" s="4"/>
      <c r="B82" s="10"/>
      <c r="C82" s="9"/>
      <c r="D82" s="9"/>
    </row>
    <row r="83" spans="1:4" ht="12.75">
      <c r="A83" s="4"/>
      <c r="B83" s="10"/>
      <c r="C83" s="9"/>
      <c r="D83" s="9"/>
    </row>
    <row r="84" spans="1:4" ht="12.75">
      <c r="A84" s="4"/>
      <c r="B84" s="10"/>
      <c r="C84" s="9"/>
      <c r="D84" s="9"/>
    </row>
    <row r="85" spans="1:4" ht="12.75">
      <c r="A85" s="4"/>
      <c r="B85" s="10"/>
      <c r="C85" s="9"/>
      <c r="D85" s="9"/>
    </row>
    <row r="86" spans="1:4" ht="12.75">
      <c r="A86" s="4"/>
      <c r="B86" s="10"/>
      <c r="C86" s="9"/>
      <c r="D86" s="9"/>
    </row>
    <row r="87" spans="1:4" ht="12.75">
      <c r="A87" s="4"/>
      <c r="B87" s="10"/>
      <c r="C87" s="9"/>
      <c r="D87" s="9"/>
    </row>
    <row r="88" spans="1:4" ht="12.75">
      <c r="A88" s="4"/>
      <c r="B88" s="10"/>
      <c r="C88" s="9"/>
      <c r="D88" s="9"/>
    </row>
    <row r="89" spans="1:4" ht="12.75">
      <c r="A89" s="4"/>
      <c r="B89" s="10"/>
      <c r="C89" s="9"/>
      <c r="D89" s="9"/>
    </row>
    <row r="90" spans="1:4" ht="12.75">
      <c r="A90" s="4"/>
      <c r="B90" s="10"/>
      <c r="C90" s="9"/>
      <c r="D90" s="9"/>
    </row>
    <row r="91" spans="1:4" ht="12.75">
      <c r="A91" s="4"/>
      <c r="B91" s="10"/>
      <c r="C91" s="9"/>
      <c r="D91" s="9"/>
    </row>
    <row r="92" spans="1:4" ht="12.75">
      <c r="A92" s="4"/>
      <c r="B92" s="10"/>
      <c r="C92" s="9"/>
      <c r="D92" s="9"/>
    </row>
    <row r="93" spans="1:4" ht="12.75">
      <c r="A93" s="4"/>
      <c r="B93" s="10"/>
      <c r="C93" s="9"/>
      <c r="D93" s="9"/>
    </row>
    <row r="94" spans="1:4" ht="12.75">
      <c r="A94" s="4"/>
      <c r="B94" s="10"/>
      <c r="C94" s="9"/>
      <c r="D94" s="9"/>
    </row>
    <row r="95" spans="1:4" ht="12.75">
      <c r="A95" s="4"/>
      <c r="B95" s="10"/>
      <c r="C95" s="9"/>
      <c r="D95" s="9"/>
    </row>
    <row r="96" spans="1:4" ht="12.75">
      <c r="A96" s="4"/>
      <c r="B96" s="10"/>
      <c r="C96" s="9"/>
      <c r="D96" s="9"/>
    </row>
    <row r="97" spans="1:4" ht="12.75">
      <c r="A97" s="4"/>
      <c r="B97" s="10"/>
      <c r="C97" s="9"/>
      <c r="D97" s="9"/>
    </row>
    <row r="98" spans="1:4" ht="12.75">
      <c r="A98" s="4"/>
      <c r="B98" s="10"/>
      <c r="C98" s="9"/>
      <c r="D98" s="9"/>
    </row>
    <row r="99" spans="1:4" ht="12.75">
      <c r="A99" s="4"/>
      <c r="B99" s="10"/>
      <c r="C99" s="9"/>
      <c r="D99" s="9"/>
    </row>
    <row r="100" spans="1:4" ht="12.75">
      <c r="A100" s="4"/>
      <c r="B100" s="10"/>
      <c r="C100" s="9"/>
      <c r="D100" s="9"/>
    </row>
    <row r="101" spans="1:4" ht="12.75">
      <c r="A101" s="4"/>
      <c r="B101" s="10"/>
      <c r="C101" s="9"/>
      <c r="D101" s="9"/>
    </row>
    <row r="102" spans="1:4" ht="12.75">
      <c r="A102" s="4"/>
      <c r="B102" s="10"/>
      <c r="C102" s="9"/>
      <c r="D102" s="9"/>
    </row>
    <row r="103" spans="1:4" ht="12.75">
      <c r="A103" s="4"/>
      <c r="B103" s="10"/>
      <c r="C103" s="9"/>
      <c r="D103" s="9"/>
    </row>
    <row r="104" spans="1:4" ht="12.75">
      <c r="A104" s="4"/>
      <c r="B104" s="10"/>
      <c r="C104" s="9"/>
      <c r="D104" s="9"/>
    </row>
    <row r="105" spans="1:4" ht="12.75">
      <c r="A105" s="4"/>
      <c r="B105" s="10"/>
      <c r="C105" s="9"/>
      <c r="D105" s="9"/>
    </row>
    <row r="106" spans="1:4" ht="12.75">
      <c r="A106" s="4"/>
      <c r="B106" s="10"/>
      <c r="C106" s="9"/>
      <c r="D106" s="9"/>
    </row>
    <row r="107" spans="1:4" ht="12.75">
      <c r="A107" s="4"/>
      <c r="B107" s="10"/>
      <c r="C107" s="9"/>
      <c r="D107" s="9"/>
    </row>
  </sheetData>
  <sheetProtection/>
  <mergeCells count="4">
    <mergeCell ref="A5:F5"/>
    <mergeCell ref="A33:F33"/>
    <mergeCell ref="A48:F48"/>
    <mergeCell ref="A3:F3"/>
  </mergeCells>
  <hyperlinks>
    <hyperlink ref="A1" location="Contents!A1" display="Return to Contents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Thomson</dc:creator>
  <cp:keywords/>
  <dc:description/>
  <cp:lastModifiedBy>Peter Di Mambro</cp:lastModifiedBy>
  <cp:lastPrinted>2019-01-30T08:15:59Z</cp:lastPrinted>
  <dcterms:created xsi:type="dcterms:W3CDTF">2008-03-07T10:50:48Z</dcterms:created>
  <dcterms:modified xsi:type="dcterms:W3CDTF">2020-08-05T08:33:45Z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