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30" tabRatio="892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</sheets>
  <definedNames>
    <definedName name="_xlnm.Print_Area" localSheetId="0">'Notes'!$A$1:$H$45</definedName>
    <definedName name="_xlnm.Print_Area" localSheetId="2">'scqf 1'!$A:$L</definedName>
    <definedName name="_xlnm.Print_Area" localSheetId="3">'scqf 2'!$A:$L</definedName>
    <definedName name="_xlnm.Print_Area" localSheetId="4">'scqf 3'!$A:$L</definedName>
    <definedName name="_xlnm.Print_Area" localSheetId="5">'scqf 4'!$A:$W</definedName>
    <definedName name="_xlnm.Print_Area" localSheetId="6">'scqf 5'!$A:$W</definedName>
    <definedName name="_xlnm.Print_Area" localSheetId="7">'scqf 6'!$A:$W</definedName>
    <definedName name="_xlnm.Print_Area" localSheetId="8">'scqf 7'!$A:$W</definedName>
    <definedName name="_xlnm.Print_Area" localSheetId="1">'Table Format and Content'!$A:$W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<sst xmlns="http://schemas.openxmlformats.org/spreadsheetml/2006/main" count="1258" uniqueCount="355">
  <si>
    <t>Awards</t>
  </si>
  <si>
    <t>SUBJECT</t>
  </si>
  <si>
    <t>Totals</t>
  </si>
  <si>
    <t>National Courses - National 4</t>
  </si>
  <si>
    <t>A</t>
  </si>
  <si>
    <t>B</t>
  </si>
  <si>
    <t>C</t>
  </si>
  <si>
    <t>D</t>
  </si>
  <si>
    <t>No.</t>
  </si>
  <si>
    <t>%</t>
  </si>
  <si>
    <t>Accounting</t>
  </si>
  <si>
    <t>Automotive Skills</t>
  </si>
  <si>
    <t>Uniformed and Emergency Services</t>
  </si>
  <si>
    <t>Total</t>
  </si>
  <si>
    <t>National Progression Awards</t>
  </si>
  <si>
    <t>National Certificates</t>
  </si>
  <si>
    <t>National Courses - National 5</t>
  </si>
  <si>
    <t>Attainment</t>
  </si>
  <si>
    <t>Full Attainment</t>
  </si>
  <si>
    <t>Entries</t>
  </si>
  <si>
    <t>A - B</t>
  </si>
  <si>
    <t>A - C</t>
  </si>
  <si>
    <t>A - D</t>
  </si>
  <si>
    <t>Award in Religion, Belief and Values</t>
  </si>
  <si>
    <t>Wellbeing Award</t>
  </si>
  <si>
    <t>Attainment Summary</t>
  </si>
  <si>
    <t>Urdu</t>
  </si>
  <si>
    <r>
      <t xml:space="preserve">Awards </t>
    </r>
    <r>
      <rPr>
        <b/>
        <i/>
        <sz val="11"/>
        <color indexed="8"/>
        <rFont val="Times New Roman"/>
        <family val="1"/>
      </rPr>
      <t>(Qualification of between 6 and 24 SCQF credit points)</t>
    </r>
  </si>
  <si>
    <t>National Courses - Access 2</t>
  </si>
  <si>
    <t>National Courses - Access 3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</si>
  <si>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</si>
  <si>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</si>
  <si>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</si>
  <si>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</si>
  <si>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</si>
  <si>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</si>
  <si>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</si>
  <si>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</si>
  <si>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</si>
  <si>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</si>
  <si>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Total attainment (ungraded)</t>
  </si>
  <si>
    <t>Total attainment (graded)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</si>
  <si>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</si>
  <si>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</si>
  <si>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</si>
  <si>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</si>
  <si>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</si>
  <si>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>those who achieve at least a grade C in all mandatory components.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</si>
  <si>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</si>
  <si>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</si>
  <si>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</si>
  <si>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</si>
  <si>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</si>
  <si>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</si>
  <si>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>No Award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</si>
  <si>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</si>
  <si>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</si>
  <si>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</si>
  <si>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</si>
  <si>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</si>
  <si>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</si>
  <si>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t>The table shows the actual number attaining, and the number as a percentage of entries, across grades A to D and No Award, with the final column the total number of entries. This is repeated for the previous year.</t>
  </si>
  <si>
    <t>Totals Passes</t>
  </si>
  <si>
    <t>Please note that, across grade A to D, the number and related percentages are reported cumulatively.</t>
  </si>
  <si>
    <t>An overview of the format and content of the report can be found on the next worksheet, 'Table Format and Content'.</t>
  </si>
  <si>
    <t xml:space="preserve">ie results are dependent on both the learner's course assessment result (where applicable) and their successful completion 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</si>
  <si>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</si>
  <si>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</si>
  <si>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</si>
  <si>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</si>
  <si>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</si>
  <si>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</si>
  <si>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t xml:space="preserve">Total attainment (graded) </t>
  </si>
  <si>
    <t xml:space="preserve">Total attainment (ungraded) </t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</si>
  <si>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</si>
  <si>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</si>
  <si>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Similarly, Access 3 figures include those candidates who were entered for Intermediate 1, but  did not attain at that level.</t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</si>
  <si>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</si>
  <si>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</si>
  <si>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</si>
  <si>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</si>
  <si>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</si>
  <si>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</si>
  <si>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</si>
  <si>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</si>
  <si>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</si>
  <si>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</si>
  <si>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</si>
  <si>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t>*** Grade Distributions are not reported for subjects with fewer than 5 entries in order that individual candidates cannot be identified.</t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</si>
  <si>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</si>
  <si>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color indexed="8"/>
        <rFont val="Times New Roman"/>
        <family val="1"/>
      </rPr>
      <t>(Qualification of 24 SCQF credit points)</t>
    </r>
  </si>
  <si>
    <t>National 4 figures include those candidates attaining this level due to the Recognising Positive Achievement Process.</t>
  </si>
  <si>
    <t>Scottish Qualifications Authority – Attainment Statistics (August) 2017</t>
  </si>
  <si>
    <t>Attainment information for SQA's ‘Awards’ qualifications in 2017 detail the number of successfully certificated</t>
  </si>
  <si>
    <t>The 2016 data is identical to that published in August 2016 ie covers the period 1st August 2015 to 30th June 2016.</t>
  </si>
  <si>
    <t>entries between 1st August 2016 and 30th June 2017 and are therefore subject to change when attainment across</t>
  </si>
  <si>
    <t>Qualifications with no entries in both 2016 and 2017 are not reported.</t>
  </si>
  <si>
    <t xml:space="preserve">information as of August and are therefore subject to change later in the year. These statistics are course-based analyses, </t>
  </si>
  <si>
    <t>Attainment Statistics (August) 2017 - SCQF Level 1</t>
  </si>
  <si>
    <t>Attainment Statistics (August) 2017 - Tables</t>
  </si>
  <si>
    <t>Attainment Statistics (August) 2017 - SCQF Level 2</t>
  </si>
  <si>
    <t>Attainment Statistics (August) 2017 - SCQF Level 3</t>
  </si>
  <si>
    <t>Attainment Statistics (August) 2017 - SCQF Level 5</t>
  </si>
  <si>
    <t>Attainment Statistics (August) 2017 - SCQF Level 4</t>
  </si>
  <si>
    <t>Attainment Statistics (August) 2017 - SCQF Level 6</t>
  </si>
  <si>
    <t>Attainment Statistics (August) 2017 - SCQF Level 7</t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</si>
  <si>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(Awards, National Certificates, National Progression Awards)</t>
    </r>
  </si>
  <si>
    <t>National Course (Access, National 2-5, Higher, Advanced Higher, Scottish Baccalaureate) statistics relate to</t>
  </si>
  <si>
    <t xml:space="preserve">Access and National 2 - 3 Courses are a flexible provision, not necessarily completed by candidates </t>
  </si>
  <si>
    <r>
      <rPr>
        <b/>
        <sz val="11"/>
        <color indexed="8"/>
        <rFont val="Calibri"/>
        <family val="2"/>
      </rPr>
      <t>For Graded Qualifications</t>
    </r>
    <r>
      <rPr>
        <sz val="11"/>
        <color theme="1"/>
        <rFont val="Calibri"/>
        <family val="2"/>
      </rPr>
      <t xml:space="preserve">  (National 5, Higher, Advanced Higher)</t>
    </r>
  </si>
  <si>
    <t xml:space="preserve">Skills for Work Courses are a flexible provision, not necessarily completed by candidates </t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</si>
  <si>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(Access, National 2, National 3, National 4, and Skills for Work Courses)</t>
    </r>
  </si>
  <si>
    <t>Skills for Work</t>
  </si>
  <si>
    <r>
      <t xml:space="preserve">Skills for Work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</si>
  <si>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Courses </t>
    </r>
    <r>
      <rPr>
        <b/>
        <i/>
        <sz val="11"/>
        <rFont val="Times New Roman"/>
        <family val="1"/>
      </rPr>
      <t>(Qualification of 24 SCQF credit points)</t>
    </r>
  </si>
  <si>
    <r>
      <t>Skills for Work Courses</t>
    </r>
    <r>
      <rPr>
        <b/>
        <i/>
        <sz val="11"/>
        <rFont val="Times New Roman"/>
        <family val="1"/>
      </rPr>
      <t xml:space="preserve"> (Qualification of 24 SCQF credit points)</t>
    </r>
  </si>
  <si>
    <t xml:space="preserve">In The Scottish Baccalaureate, a 'Distinction' requires a grade A in one of the Advanced Highers, one other </t>
  </si>
  <si>
    <t xml:space="preserve">grade A in one of the other components and at least a grade B in all other components. A 'Pass' is awarded to </t>
  </si>
  <si>
    <r>
      <t xml:space="preserve">Skills for Work Courses </t>
    </r>
    <r>
      <rPr>
        <b/>
        <i/>
        <sz val="11"/>
        <color indexed="8"/>
        <rFont val="Times New Roman"/>
        <family val="1"/>
      </rPr>
      <t>(Qualification of 24 SCQF credit points)</t>
    </r>
  </si>
  <si>
    <t>Centre Type =Colleges</t>
  </si>
  <si>
    <t>Centre Type = Colleges</t>
  </si>
  <si>
    <t>Cycling Award</t>
  </si>
  <si>
    <t>Personal Achievement Bronze Award</t>
  </si>
  <si>
    <t>Personal Achievement Gold Award</t>
  </si>
  <si>
    <t>Personal Achievement Silver Award</t>
  </si>
  <si>
    <t>Personal Development Award</t>
  </si>
  <si>
    <t>Scottish Studies Award</t>
  </si>
  <si>
    <t>Steps to Work Award</t>
  </si>
  <si>
    <t>Award in Volunteering Skills</t>
  </si>
  <si>
    <t>Employability Award</t>
  </si>
  <si>
    <t>Personal Finance Award</t>
  </si>
  <si>
    <t>Award in Customer Service: Principles and Practices</t>
  </si>
  <si>
    <t>Leadership Award</t>
  </si>
  <si>
    <t>Financial Services</t>
  </si>
  <si>
    <t>Employability and Citizenship</t>
  </si>
  <si>
    <t>An Introduction to Horticulture</t>
  </si>
  <si>
    <t>Army Preparation</t>
  </si>
  <si>
    <t>Business</t>
  </si>
  <si>
    <t>Computing with Digital Media</t>
  </si>
  <si>
    <t>Digital Media Computing</t>
  </si>
  <si>
    <t>ESOL for Employability</t>
  </si>
  <si>
    <t>Greenkeeping: An Introduction</t>
  </si>
  <si>
    <t>Land-based Engineering: An Introduction</t>
  </si>
  <si>
    <t>Personal and Vocational Skills</t>
  </si>
  <si>
    <t>Rural Skills</t>
  </si>
  <si>
    <t>Sport and Fitness</t>
  </si>
  <si>
    <t>Administration</t>
  </si>
  <si>
    <t>Animal Care</t>
  </si>
  <si>
    <t>Applied Sciences</t>
  </si>
  <si>
    <t>Bakery</t>
  </si>
  <si>
    <t>Beauty Care and Make-Up</t>
  </si>
  <si>
    <t>Child, Health and Social Care</t>
  </si>
  <si>
    <t>Computer Arts and Animation</t>
  </si>
  <si>
    <t>Computer Games Development</t>
  </si>
  <si>
    <t>Computing: Technical Support</t>
  </si>
  <si>
    <t>Countryside Management</t>
  </si>
  <si>
    <t>Creative Industries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</si>
  <si>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</si>
  <si>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</si>
  <si>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</si>
  <si>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</si>
  <si>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</si>
  <si>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</si>
  <si>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Furniture</t>
  </si>
  <si>
    <t>Gamekeeping</t>
  </si>
  <si>
    <t>Greenkeeping</t>
  </si>
  <si>
    <t>Hairdressing</t>
  </si>
  <si>
    <t>Horse Care</t>
  </si>
  <si>
    <t>Horticulture</t>
  </si>
  <si>
    <t>Hospitality</t>
  </si>
  <si>
    <t>Manufacturing Engineering</t>
  </si>
  <si>
    <t>Mechanical Maintenance Engineering</t>
  </si>
  <si>
    <t>Music</t>
  </si>
  <si>
    <t>Professional Cookery</t>
  </si>
  <si>
    <t>Retailing</t>
  </si>
  <si>
    <t>Social Sciences</t>
  </si>
  <si>
    <t>Stringed Musical Instrument Making and Repair</t>
  </si>
  <si>
    <t>Travel and Tourism</t>
  </si>
  <si>
    <t>Acting and Theatre Performance</t>
  </si>
  <si>
    <t>Activity Tourism</t>
  </si>
  <si>
    <t>Aeronautical Engineering</t>
  </si>
  <si>
    <t>Agriculture</t>
  </si>
  <si>
    <t>Architecture and Interior Design</t>
  </si>
  <si>
    <t>Art and Design</t>
  </si>
  <si>
    <t>Beauty Care</t>
  </si>
  <si>
    <t>Building Services Engineering</t>
  </si>
  <si>
    <t>Built Environment</t>
  </si>
  <si>
    <t>Celtic Studies</t>
  </si>
  <si>
    <t>Civil Engineering</t>
  </si>
  <si>
    <t>Computer Aided Design and Technology</t>
  </si>
  <si>
    <t>Computer Games: Creative Development</t>
  </si>
  <si>
    <t>Computer Games: Software Development</t>
  </si>
  <si>
    <t>Creative Printmaking with Photography</t>
  </si>
  <si>
    <t>Dance</t>
  </si>
  <si>
    <t>Early Education and Childcare</t>
  </si>
  <si>
    <t>Fashion Design and Manufacture</t>
  </si>
  <si>
    <t>Health and Social Care</t>
  </si>
  <si>
    <t>Jewellery</t>
  </si>
  <si>
    <t>Land-based Engineering</t>
  </si>
  <si>
    <t>Legal Services</t>
  </si>
  <si>
    <t>Make-Up Artistry</t>
  </si>
  <si>
    <t>Measurement and Control Engineering</t>
  </si>
  <si>
    <t>Mechanical Engineering</t>
  </si>
  <si>
    <t>Media</t>
  </si>
  <si>
    <t>Pharmacy Services</t>
  </si>
  <si>
    <t>Photography</t>
  </si>
  <si>
    <t>Shipping and Maritime Operations</t>
  </si>
  <si>
    <t>Sound Production</t>
  </si>
  <si>
    <t>Technical Theatre</t>
  </si>
  <si>
    <t>Wellness Therapies</t>
  </si>
  <si>
    <t>Working with Communities</t>
  </si>
  <si>
    <t>Angling and the Aquatic Environment</t>
  </si>
  <si>
    <t>Digital Literacy</t>
  </si>
  <si>
    <t>Administrative Activities</t>
  </si>
  <si>
    <t>Aquaculture</t>
  </si>
  <si>
    <t>Beauty Skills</t>
  </si>
  <si>
    <t>Beauty and Digital Communication</t>
  </si>
  <si>
    <t>Business and Marketing</t>
  </si>
  <si>
    <t>Cosmetology</t>
  </si>
  <si>
    <t>Creative Beauty</t>
  </si>
  <si>
    <t>Creative Facial Techniques and Digital Media</t>
  </si>
  <si>
    <t>Cyber Security</t>
  </si>
  <si>
    <t>Digital Media Basics</t>
  </si>
  <si>
    <t>Digital Passport</t>
  </si>
  <si>
    <t>Enterprise and Employability</t>
  </si>
  <si>
    <t>PC Passport</t>
  </si>
  <si>
    <t>PC Passport: Beginner</t>
  </si>
  <si>
    <t>Science and Health</t>
  </si>
  <si>
    <t>Science and Technology</t>
  </si>
  <si>
    <t>Social Software</t>
  </si>
  <si>
    <t>Software Development</t>
  </si>
  <si>
    <t>Sporting Events: Personal Best</t>
  </si>
  <si>
    <t>Administration: Information Technology and Audio</t>
  </si>
  <si>
    <t>Administration: Medical (Administrative Secretary)</t>
  </si>
  <si>
    <t>Administration: Medical Receptionist</t>
  </si>
  <si>
    <t>Administration: Office Skills and Services</t>
  </si>
  <si>
    <t>Art and Design: Digital Media</t>
  </si>
  <si>
    <t>Barbering</t>
  </si>
  <si>
    <t>Beauty Massage</t>
  </si>
  <si>
    <t>Business with Information Technology</t>
  </si>
  <si>
    <t>Computer Networks and Systems</t>
  </si>
  <si>
    <t>Computers and Digital Photography</t>
  </si>
  <si>
    <t>Construction</t>
  </si>
  <si>
    <t>Construction Operations</t>
  </si>
  <si>
    <t>Digital Media Animation</t>
  </si>
  <si>
    <t>Digital Media Editing</t>
  </si>
  <si>
    <t>Drawing Skills</t>
  </si>
  <si>
    <t>Hairdressing Technical Skills</t>
  </si>
  <si>
    <t>Internet Technology</t>
  </si>
  <si>
    <t>Introduction to Spectator Safety</t>
  </si>
  <si>
    <t>Jewellery: Basic Techniques 1</t>
  </si>
  <si>
    <t>Jewellery: Basic Techniques 2</t>
  </si>
  <si>
    <t>Make-Up Skills</t>
  </si>
  <si>
    <t>Manicure and Pedicure Skills</t>
  </si>
  <si>
    <t>Mobile Technology</t>
  </si>
  <si>
    <t>Nail Enhancements</t>
  </si>
  <si>
    <t>PC Passport: Intermediate</t>
  </si>
  <si>
    <t>Playwork and Childcare</t>
  </si>
  <si>
    <t>Practical Science</t>
  </si>
  <si>
    <t>Radio Broadcasting</t>
  </si>
  <si>
    <t>Sport and Fitness: Individual Sports</t>
  </si>
  <si>
    <t>Sport and Fitness: Outdoor Sports</t>
  </si>
  <si>
    <t>Sport and Fitness: Team Sports</t>
  </si>
  <si>
    <t>Supply Chain Operations</t>
  </si>
  <si>
    <t>Visual Communications</t>
  </si>
  <si>
    <t>Water Operations: an Introduction</t>
  </si>
  <si>
    <t>Web Design Fundamentals</t>
  </si>
  <si>
    <t>Website Enterprise</t>
  </si>
  <si>
    <t>Achieving Excellence in Sport</t>
  </si>
  <si>
    <t>Acting and Performance</t>
  </si>
  <si>
    <t>Animal Technology</t>
  </si>
  <si>
    <t>Conservation of Masonry</t>
  </si>
  <si>
    <t>Digital Media Production</t>
  </si>
  <si>
    <t>Enterprise and Business</t>
  </si>
  <si>
    <t>Exercise and Fitness Leadership</t>
  </si>
  <si>
    <t>Food Manufacture</t>
  </si>
  <si>
    <t>Health &amp; Social Care: Skills for Practice</t>
  </si>
  <si>
    <t>Health and Social Care: Promoting Reablement</t>
  </si>
  <si>
    <t>Human Resources and the Law</t>
  </si>
  <si>
    <t>Journalism</t>
  </si>
  <si>
    <t>Laboratory Science</t>
  </si>
  <si>
    <t>Legal Studies</t>
  </si>
  <si>
    <t>Music Business</t>
  </si>
  <si>
    <t>Music Performing</t>
  </si>
  <si>
    <t>Musical Theatre</t>
  </si>
  <si>
    <t>Play in a Sports Environment</t>
  </si>
  <si>
    <t>Professional Computer Fundamentals</t>
  </si>
  <si>
    <t>Professional Theatre Preparation</t>
  </si>
  <si>
    <t>Social Services and Healthcare</t>
  </si>
  <si>
    <t>Social Services, Children and Young People</t>
  </si>
  <si>
    <t>Sound Production: Live</t>
  </si>
  <si>
    <t>Sound Production: Recording</t>
  </si>
  <si>
    <t>Sports Development</t>
  </si>
  <si>
    <t>Technical Theatre in Practice</t>
  </si>
  <si>
    <t>Theory and Approaches to Youth Work</t>
  </si>
  <si>
    <t>Water Operations</t>
  </si>
  <si>
    <t>Woodland Operations</t>
  </si>
  <si>
    <t>Practical Experiences: Construction and Engineering</t>
  </si>
  <si>
    <t>Construction Crafts</t>
  </si>
  <si>
    <t>Creative Digital Media</t>
  </si>
  <si>
    <t>Engineering Skills</t>
  </si>
  <si>
    <t>Health Sector</t>
  </si>
  <si>
    <t>Sport and Recreation</t>
  </si>
  <si>
    <t>Energy</t>
  </si>
  <si>
    <t>Maritime Skills</t>
  </si>
  <si>
    <t>Beauty</t>
  </si>
  <si>
    <t>Media Studies</t>
  </si>
  <si>
    <t>Business in Practice</t>
  </si>
  <si>
    <t>English and Communication</t>
  </si>
  <si>
    <t>Food, Health and Wellbeing</t>
  </si>
  <si>
    <t>Information and Communications Technology</t>
  </si>
  <si>
    <t>Lifeskills Mathematics</t>
  </si>
  <si>
    <t>Performance Arts</t>
  </si>
  <si>
    <t>Practical Craft Skills</t>
  </si>
  <si>
    <t>Science in the Environment</t>
  </si>
  <si>
    <t>Social Subjects</t>
  </si>
  <si>
    <t>Spanish</t>
  </si>
  <si>
    <t>Drama</t>
  </si>
  <si>
    <t>English for Speakers of Other Languages</t>
  </si>
  <si>
    <t>Modern Studies</t>
  </si>
  <si>
    <t>Administration and IT</t>
  </si>
  <si>
    <t>Biology</t>
  </si>
  <si>
    <t>Care</t>
  </si>
  <si>
    <t>Chemistry</t>
  </si>
  <si>
    <t>Computing Science</t>
  </si>
  <si>
    <t>English</t>
  </si>
  <si>
    <t>Fashion and Textile Technology</t>
  </si>
  <si>
    <t>Gaelic (Learners)</t>
  </si>
  <si>
    <t>Geography</t>
  </si>
  <si>
    <t>History</t>
  </si>
  <si>
    <t>Hospitality: Practical Cookery</t>
  </si>
  <si>
    <t>Mathematics</t>
  </si>
  <si>
    <t>Music Technology</t>
  </si>
  <si>
    <t>People and Society</t>
  </si>
  <si>
    <t>Physical Education</t>
  </si>
  <si>
    <t>Physics</t>
  </si>
  <si>
    <t>Practical Woodworking</t>
  </si>
  <si>
    <t>Business Management</t>
  </si>
  <si>
    <t>Environmental Science</t>
  </si>
  <si>
    <t>German</t>
  </si>
  <si>
    <t>Hospitality: Practical Cake Craft</t>
  </si>
  <si>
    <t>Philosophy</t>
  </si>
  <si>
    <t>Psychology</t>
  </si>
  <si>
    <t>Sociology</t>
  </si>
  <si>
    <t>Childcare and Development</t>
  </si>
  <si>
    <t>Chinese Languages</t>
  </si>
  <si>
    <t>Engineering Science</t>
  </si>
  <si>
    <t>French</t>
  </si>
  <si>
    <t>Human Biology</t>
  </si>
  <si>
    <t>Italian</t>
  </si>
  <si>
    <t>Politics</t>
  </si>
  <si>
    <t>Religious, Moral and Philosophical Studies</t>
  </si>
  <si>
    <t>Gàidhlig</t>
  </si>
  <si>
    <r>
      <t xml:space="preserve">The No Award columns are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cumulative and show the actual number and percentage of entries with a No Award</t>
    </r>
  </si>
  <si>
    <t>***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</si>
</sst>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  <numFmt numFmtId="172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62" fillId="0" borderId="0" xfId="0" applyFont="1" applyAlignment="1">
      <alignment/>
    </xf>
    <xf numFmtId="3" fontId="63" fillId="0" borderId="10" xfId="0" applyNumberFormat="1" applyFont="1" applyBorder="1" applyAlignment="1">
      <alignment horizontal="center"/>
    </xf>
    <xf numFmtId="3" fontId="63" fillId="0" borderId="11" xfId="0" applyNumberFormat="1" applyFont="1" applyBorder="1" applyAlignment="1">
      <alignment horizontal="center"/>
    </xf>
    <xf numFmtId="3" fontId="63" fillId="0" borderId="12" xfId="0" applyNumberFormat="1" applyFont="1" applyBorder="1" applyAlignment="1">
      <alignment horizontal="center"/>
    </xf>
    <xf numFmtId="0" fontId="64" fillId="0" borderId="13" xfId="0" applyFont="1" applyBorder="1" applyAlignment="1">
      <alignment/>
    </xf>
    <xf numFmtId="3" fontId="63" fillId="0" borderId="13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63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 horizontal="center"/>
    </xf>
    <xf numFmtId="164" fontId="4" fillId="0" borderId="13" xfId="62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3" fontId="4" fillId="0" borderId="13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4" fontId="4" fillId="7" borderId="11" xfId="62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164" fontId="4" fillId="7" borderId="13" xfId="62" applyNumberFormat="1" applyFont="1" applyFill="1" applyBorder="1" applyAlignment="1">
      <alignment/>
    </xf>
    <xf numFmtId="0" fontId="63" fillId="7" borderId="16" xfId="0" applyFont="1" applyFill="1" applyBorder="1" applyAlignment="1">
      <alignment/>
    </xf>
    <xf numFmtId="3" fontId="4" fillId="7" borderId="15" xfId="62" applyNumberFormat="1" applyFont="1" applyFill="1" applyBorder="1" applyAlignment="1">
      <alignment/>
    </xf>
    <xf numFmtId="164" fontId="4" fillId="7" borderId="15" xfId="62" applyNumberFormat="1" applyFont="1" applyFill="1" applyBorder="1" applyAlignment="1">
      <alignment/>
    </xf>
    <xf numFmtId="3" fontId="4" fillId="7" borderId="24" xfId="62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0" borderId="11" xfId="62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9" fontId="4" fillId="0" borderId="11" xfId="62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9" fontId="4" fillId="0" borderId="15" xfId="62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Fill="1" applyAlignment="1">
      <alignment/>
    </xf>
    <xf numFmtId="0" fontId="66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62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4" fillId="0" borderId="13" xfId="0" applyNumberFormat="1" applyFont="1" applyBorder="1" applyAlignment="1">
      <alignment horizontal="right"/>
    </xf>
    <xf numFmtId="164" fontId="4" fillId="0" borderId="12" xfId="62" applyNumberFormat="1" applyFont="1" applyFill="1" applyBorder="1" applyAlignment="1">
      <alignment horizontal="right"/>
    </xf>
    <xf numFmtId="164" fontId="4" fillId="0" borderId="25" xfId="62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53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1" fontId="4" fillId="0" borderId="15" xfId="62" applyNumberFormat="1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4" fontId="4" fillId="0" borderId="13" xfId="62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10" fontId="11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53" applyFont="1" applyBorder="1" applyAlignment="1" applyProtection="1">
      <alignment/>
      <protection/>
    </xf>
    <xf numFmtId="164" fontId="4" fillId="0" borderId="0" xfId="0" applyNumberFormat="1" applyFont="1" applyFill="1" applyBorder="1" applyAlignment="1">
      <alignment horizontal="center"/>
    </xf>
    <xf numFmtId="164" fontId="9" fillId="0" borderId="0" xfId="62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center"/>
    </xf>
    <xf numFmtId="9" fontId="4" fillId="0" borderId="29" xfId="62" applyFont="1" applyFill="1" applyBorder="1" applyAlignment="1">
      <alignment horizontal="center"/>
    </xf>
    <xf numFmtId="164" fontId="4" fillId="0" borderId="0" xfId="62" applyNumberFormat="1" applyFont="1" applyFill="1" applyBorder="1" applyAlignment="1">
      <alignment horizontal="right"/>
    </xf>
    <xf numFmtId="164" fontId="4" fillId="0" borderId="0" xfId="62" applyNumberFormat="1" applyFont="1" applyFill="1" applyBorder="1" applyAlignment="1">
      <alignment/>
    </xf>
    <xf numFmtId="3" fontId="4" fillId="0" borderId="0" xfId="62" applyNumberFormat="1" applyFont="1" applyFill="1" applyBorder="1" applyAlignment="1">
      <alignment/>
    </xf>
    <xf numFmtId="164" fontId="4" fillId="0" borderId="29" xfId="62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7" borderId="0" xfId="0" applyFont="1" applyFill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1" fontId="4" fillId="0" borderId="0" xfId="62" applyNumberFormat="1" applyFont="1" applyFill="1" applyBorder="1" applyAlignment="1">
      <alignment/>
    </xf>
    <xf numFmtId="164" fontId="4" fillId="0" borderId="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3" fontId="4" fillId="0" borderId="2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64" fontId="4" fillId="0" borderId="0" xfId="62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164" fontId="4" fillId="0" borderId="14" xfId="62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0" fontId="0" fillId="7" borderId="15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164" fontId="4" fillId="0" borderId="12" xfId="62" applyNumberFormat="1" applyFont="1" applyFill="1" applyBorder="1" applyAlignment="1">
      <alignment/>
    </xf>
    <xf numFmtId="164" fontId="4" fillId="0" borderId="26" xfId="62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10" fontId="11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0" fontId="9" fillId="0" borderId="0" xfId="58" applyFont="1" applyFill="1">
      <alignment/>
      <protection/>
    </xf>
    <xf numFmtId="3" fontId="4" fillId="0" borderId="3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3" fontId="4" fillId="0" borderId="22" xfId="6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3" fontId="4" fillId="0" borderId="23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4" fontId="4" fillId="0" borderId="27" xfId="62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4" fillId="0" borderId="33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2" fillId="33" borderId="0" xfId="59" applyFont="1" applyFill="1" applyAlignment="1">
      <alignment horizontal="left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0" xfId="59" applyFont="1" applyFill="1" applyAlignment="1">
      <alignment horizontal="left"/>
      <protection/>
    </xf>
    <xf numFmtId="0" fontId="3" fillId="0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3" fontId="4" fillId="0" borderId="11" xfId="62" applyNumberFormat="1" applyFont="1" applyFill="1" applyBorder="1" applyAlignment="1">
      <alignment horizontal="right"/>
    </xf>
    <xf numFmtId="3" fontId="4" fillId="0" borderId="15" xfId="62" applyNumberFormat="1" applyFont="1" applyFill="1" applyBorder="1" applyAlignment="1">
      <alignment horizontal="right"/>
    </xf>
    <xf numFmtId="3" fontId="4" fillId="0" borderId="22" xfId="62" applyNumberFormat="1" applyFont="1" applyFill="1" applyBorder="1" applyAlignment="1">
      <alignment horizontal="right"/>
    </xf>
    <xf numFmtId="164" fontId="4" fillId="0" borderId="15" xfId="62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51.00390625" style="48" customWidth="1"/>
    <col min="2" max="16384" width="9.140625" style="48" customWidth="1"/>
  </cols>
  <sheetData>
    <row r="1" spans="1:6" ht="12.75">
      <c r="A1" s="243" t="s">
        <v>92</v>
      </c>
      <c r="B1" s="243"/>
      <c r="C1" s="243"/>
      <c r="D1" s="243"/>
      <c r="E1" s="243"/>
      <c r="F1" s="243"/>
    </row>
    <row r="2" ht="12.75">
      <c r="A2" s="49"/>
    </row>
    <row r="3" ht="12.75">
      <c r="A3" s="48" t="s">
        <v>52</v>
      </c>
    </row>
    <row r="4" spans="1:12" ht="12.75">
      <c r="A4" s="48" t="s">
        <v>53</v>
      </c>
      <c r="L4" s="182"/>
    </row>
    <row r="5" ht="12.75">
      <c r="L5" s="182"/>
    </row>
    <row r="6" spans="1:12" ht="12.75">
      <c r="A6" s="48" t="s">
        <v>64</v>
      </c>
      <c r="L6" s="182"/>
    </row>
    <row r="8" spans="1:6" ht="12.75">
      <c r="A8" s="56" t="s">
        <v>107</v>
      </c>
      <c r="B8" s="56"/>
      <c r="C8" s="56"/>
      <c r="D8" s="56"/>
      <c r="E8" s="56"/>
      <c r="F8" s="56"/>
    </row>
    <row r="9" ht="12.75">
      <c r="A9" s="48" t="s">
        <v>97</v>
      </c>
    </row>
    <row r="10" ht="12.75">
      <c r="A10" s="48" t="s">
        <v>65</v>
      </c>
    </row>
    <row r="11" ht="12.75">
      <c r="A11" s="48" t="s">
        <v>48</v>
      </c>
    </row>
    <row r="13" spans="1:4" ht="12.75">
      <c r="A13" s="56" t="s">
        <v>108</v>
      </c>
      <c r="B13" s="56"/>
      <c r="C13" s="56"/>
      <c r="D13" s="56"/>
    </row>
    <row r="14" ht="12.75">
      <c r="A14" s="48" t="s">
        <v>42</v>
      </c>
    </row>
    <row r="15" ht="12.75">
      <c r="A15" s="48" t="s">
        <v>43</v>
      </c>
    </row>
    <row r="17" ht="12.75">
      <c r="A17" s="48" t="s">
        <v>44</v>
      </c>
    </row>
    <row r="18" ht="12.75">
      <c r="A18" s="48" t="s">
        <v>45</v>
      </c>
    </row>
    <row r="19" ht="12.75">
      <c r="A19" s="48" t="s">
        <v>46</v>
      </c>
    </row>
    <row r="21" spans="1:6" ht="12.75">
      <c r="A21" s="56" t="s">
        <v>110</v>
      </c>
      <c r="B21" s="56"/>
      <c r="C21" s="56"/>
      <c r="D21" s="56"/>
      <c r="E21" s="56"/>
      <c r="F21" s="56"/>
    </row>
    <row r="22" ht="12.75">
      <c r="A22" s="48" t="s">
        <v>42</v>
      </c>
    </row>
    <row r="23" ht="12.75">
      <c r="A23" s="48" t="s">
        <v>43</v>
      </c>
    </row>
    <row r="25" ht="12.75">
      <c r="A25" s="48" t="s">
        <v>116</v>
      </c>
    </row>
    <row r="26" ht="12.75">
      <c r="A26" s="48" t="s">
        <v>117</v>
      </c>
    </row>
    <row r="27" ht="12.75">
      <c r="A27" s="48" t="s">
        <v>47</v>
      </c>
    </row>
    <row r="29" ht="12.75">
      <c r="A29" s="48" t="s">
        <v>93</v>
      </c>
    </row>
    <row r="30" ht="12.75">
      <c r="A30" s="48" t="s">
        <v>95</v>
      </c>
    </row>
    <row r="31" ht="12.75">
      <c r="A31" s="54" t="s">
        <v>49</v>
      </c>
    </row>
    <row r="32" ht="12.75">
      <c r="A32" s="54" t="s">
        <v>94</v>
      </c>
    </row>
    <row r="34" ht="12.75">
      <c r="A34" s="48" t="s">
        <v>51</v>
      </c>
    </row>
    <row r="35" ht="12.75">
      <c r="A35" s="48" t="s">
        <v>95</v>
      </c>
    </row>
    <row r="36" ht="12.75">
      <c r="A36" s="54" t="s">
        <v>49</v>
      </c>
    </row>
    <row r="37" ht="12.75">
      <c r="A37" s="54" t="s">
        <v>94</v>
      </c>
    </row>
    <row r="39" ht="12.75">
      <c r="A39" s="48" t="s">
        <v>50</v>
      </c>
    </row>
    <row r="40" ht="12.75">
      <c r="A40" s="48" t="s">
        <v>95</v>
      </c>
    </row>
    <row r="41" ht="12.75">
      <c r="A41" s="54" t="s">
        <v>49</v>
      </c>
    </row>
    <row r="42" ht="12.75">
      <c r="A42" s="54" t="s">
        <v>94</v>
      </c>
    </row>
    <row r="44" spans="1:7" ht="12.75">
      <c r="A44" s="206" t="s">
        <v>96</v>
      </c>
      <c r="B44" s="56"/>
      <c r="C44" s="56"/>
      <c r="D44" s="56"/>
      <c r="E44" s="56"/>
      <c r="F44" s="56"/>
      <c r="G44" s="5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7.28125" style="0" customWidth="1"/>
    <col min="2" max="2" width="12.00390625" style="0" customWidth="1"/>
    <col min="3" max="3" width="12.140625" style="0" customWidth="1"/>
    <col min="4" max="4" width="9.57421875" style="0" customWidth="1"/>
    <col min="5" max="5" width="11.57421875" style="0" customWidth="1"/>
    <col min="6" max="7" width="9.57421875" style="0" customWidth="1"/>
    <col min="8" max="8" width="10.28125" style="0" customWidth="1"/>
    <col min="9" max="23" width="9.57421875" style="0" customWidth="1"/>
  </cols>
  <sheetData>
    <row r="1" spans="1:4" s="15" customFormat="1" ht="22.5">
      <c r="A1" s="248" t="s">
        <v>99</v>
      </c>
      <c r="B1" s="248"/>
      <c r="C1" s="248"/>
      <c r="D1" s="248"/>
    </row>
    <row r="3" spans="1:5" ht="15">
      <c r="A3" s="61" t="s">
        <v>66</v>
      </c>
      <c r="B3" s="61"/>
      <c r="C3" s="61"/>
      <c r="D3" s="61"/>
      <c r="E3" s="61"/>
    </row>
    <row r="5" spans="1:23" s="1" customFormat="1" ht="20.25">
      <c r="A5" s="102" t="s">
        <v>25</v>
      </c>
      <c r="B5" s="103"/>
      <c r="C5" s="104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15" ht="15">
      <c r="A6" s="61" t="s">
        <v>55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5">
      <c r="A7" s="61" t="s">
        <v>56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</row>
    <row r="10" spans="1:23" ht="20.25">
      <c r="A10" s="244" t="s">
        <v>25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</row>
    <row r="11" spans="1:15" ht="20.25">
      <c r="A11" s="124"/>
      <c r="B11" s="100"/>
      <c r="C11" s="119"/>
      <c r="D11" s="100"/>
      <c r="E11" s="100"/>
      <c r="F11" s="100"/>
      <c r="G11" s="100"/>
      <c r="H11" s="100"/>
      <c r="I11" s="100"/>
      <c r="J11" s="100"/>
      <c r="K11" s="100"/>
      <c r="L11" s="100"/>
      <c r="M11" s="184"/>
      <c r="N11" s="184"/>
      <c r="O11" s="184"/>
    </row>
    <row r="12" spans="1:15" ht="15">
      <c r="A12" s="106" t="s">
        <v>72</v>
      </c>
      <c r="B12" s="125"/>
      <c r="C12" s="119"/>
      <c r="D12" s="100"/>
      <c r="E12" s="100"/>
      <c r="F12" s="100"/>
      <c r="G12" s="100"/>
      <c r="H12" s="100"/>
      <c r="I12" s="100"/>
      <c r="J12" s="100"/>
      <c r="K12" s="100"/>
      <c r="L12" s="100"/>
      <c r="M12" s="184"/>
      <c r="N12" s="184"/>
      <c r="O12" s="184"/>
    </row>
    <row r="13" spans="1:15" ht="15">
      <c r="A13" s="54"/>
      <c r="B13" s="245">
        <v>2017</v>
      </c>
      <c r="C13" s="246"/>
      <c r="D13" s="246"/>
      <c r="E13" s="247"/>
      <c r="F13" s="245">
        <v>2016</v>
      </c>
      <c r="G13" s="246"/>
      <c r="H13" s="246"/>
      <c r="I13" s="246"/>
      <c r="J13" s="158"/>
      <c r="K13" s="54"/>
      <c r="L13" s="54"/>
      <c r="M13" s="184"/>
      <c r="N13" s="184"/>
      <c r="O13" s="184"/>
    </row>
    <row r="14" spans="1:15" ht="15">
      <c r="A14" s="85"/>
      <c r="B14" s="76" t="s">
        <v>4</v>
      </c>
      <c r="C14" s="82" t="s">
        <v>5</v>
      </c>
      <c r="D14" s="76" t="s">
        <v>6</v>
      </c>
      <c r="E14" s="84" t="s">
        <v>7</v>
      </c>
      <c r="F14" s="76" t="s">
        <v>4</v>
      </c>
      <c r="G14" s="82" t="s">
        <v>5</v>
      </c>
      <c r="H14" s="76" t="s">
        <v>6</v>
      </c>
      <c r="I14" s="200" t="s">
        <v>7</v>
      </c>
      <c r="J14" s="158"/>
      <c r="K14" s="54"/>
      <c r="L14" s="54"/>
      <c r="M14" s="184"/>
      <c r="N14" s="184"/>
      <c r="O14" s="184"/>
    </row>
    <row r="15" spans="1:18" ht="15">
      <c r="A15" s="257" t="s">
        <v>16</v>
      </c>
      <c r="B15" s="98"/>
      <c r="C15" s="98"/>
      <c r="D15" s="98"/>
      <c r="E15" s="99"/>
      <c r="F15" s="98"/>
      <c r="G15" s="98"/>
      <c r="H15" s="98"/>
      <c r="I15" s="204"/>
      <c r="J15" s="207" t="s">
        <v>30</v>
      </c>
      <c r="K15" s="63" t="s">
        <v>58</v>
      </c>
      <c r="L15" s="185"/>
      <c r="M15" s="61"/>
      <c r="N15" s="61"/>
      <c r="O15" s="61"/>
      <c r="P15" s="61"/>
      <c r="Q15" s="61"/>
      <c r="R15" s="61"/>
    </row>
    <row r="16" spans="1:18" ht="15">
      <c r="A16" s="258"/>
      <c r="B16" s="108"/>
      <c r="C16" s="108"/>
      <c r="D16" s="108"/>
      <c r="E16" s="109"/>
      <c r="F16" s="108"/>
      <c r="G16" s="108"/>
      <c r="H16" s="108"/>
      <c r="I16" s="205"/>
      <c r="J16" s="207" t="s">
        <v>30</v>
      </c>
      <c r="K16" s="63" t="s">
        <v>57</v>
      </c>
      <c r="L16" s="185"/>
      <c r="M16" s="61"/>
      <c r="N16" s="61"/>
      <c r="O16" s="61"/>
      <c r="P16" s="61"/>
      <c r="Q16" s="61"/>
      <c r="R16" s="61"/>
    </row>
    <row r="17" spans="1:15" ht="15">
      <c r="A17" s="170"/>
      <c r="B17" s="125"/>
      <c r="C17" s="119"/>
      <c r="D17" s="100"/>
      <c r="E17" s="100"/>
      <c r="F17" s="100"/>
      <c r="G17" s="100"/>
      <c r="H17" s="100"/>
      <c r="I17" s="100"/>
      <c r="J17" s="100"/>
      <c r="K17" s="100"/>
      <c r="L17" s="100"/>
      <c r="M17" s="184"/>
      <c r="N17" s="184"/>
      <c r="O17" s="184"/>
    </row>
    <row r="18" spans="1:15" ht="15">
      <c r="A18" s="106" t="s">
        <v>40</v>
      </c>
      <c r="B18" s="100"/>
      <c r="C18" s="119"/>
      <c r="D18" s="100"/>
      <c r="E18" s="100"/>
      <c r="F18" s="100"/>
      <c r="G18" s="100"/>
      <c r="H18" s="100"/>
      <c r="I18" s="100"/>
      <c r="J18" s="100"/>
      <c r="K18" s="100"/>
      <c r="L18" s="100"/>
      <c r="M18" s="184"/>
      <c r="N18" s="184"/>
      <c r="O18" s="184"/>
    </row>
    <row r="19" spans="1:15" ht="15">
      <c r="A19" s="54"/>
      <c r="B19" s="76">
        <v>2017</v>
      </c>
      <c r="C19" s="76">
        <v>2016</v>
      </c>
      <c r="D19" s="54"/>
      <c r="E19" s="54"/>
      <c r="F19" s="54"/>
      <c r="G19" s="54"/>
      <c r="H19" s="54"/>
      <c r="I19" s="54"/>
      <c r="J19" s="54"/>
      <c r="K19" s="54"/>
      <c r="L19" s="54"/>
      <c r="M19" s="184"/>
      <c r="N19" s="184"/>
      <c r="O19" s="184"/>
    </row>
    <row r="20" spans="1:17" ht="15">
      <c r="A20" s="35" t="s">
        <v>112</v>
      </c>
      <c r="B20" s="81"/>
      <c r="C20" s="81"/>
      <c r="D20" s="62" t="s">
        <v>30</v>
      </c>
      <c r="E20" s="63" t="s">
        <v>67</v>
      </c>
      <c r="F20" s="185"/>
      <c r="G20" s="185"/>
      <c r="H20" s="185"/>
      <c r="I20" s="185"/>
      <c r="J20" s="185"/>
      <c r="K20" s="185"/>
      <c r="L20" s="185"/>
      <c r="M20" s="61"/>
      <c r="N20" s="61"/>
      <c r="O20" s="61"/>
      <c r="P20" s="61"/>
      <c r="Q20" s="61"/>
    </row>
    <row r="21" spans="1:15" ht="15">
      <c r="A21" s="35" t="s">
        <v>0</v>
      </c>
      <c r="B21" s="81"/>
      <c r="C21" s="81"/>
      <c r="D21" s="54"/>
      <c r="E21" s="54"/>
      <c r="F21" s="54"/>
      <c r="G21" s="54"/>
      <c r="H21" s="54"/>
      <c r="I21" s="54"/>
      <c r="J21" s="54"/>
      <c r="K21" s="54"/>
      <c r="L21" s="54"/>
      <c r="M21" s="184"/>
      <c r="N21" s="184"/>
      <c r="O21" s="184"/>
    </row>
    <row r="22" spans="1:12" ht="18.75" customHeight="1">
      <c r="A22" s="35" t="s">
        <v>15</v>
      </c>
      <c r="B22" s="81"/>
      <c r="C22" s="81"/>
      <c r="D22" s="54"/>
      <c r="E22" s="54"/>
      <c r="F22" s="54"/>
      <c r="G22" s="54"/>
      <c r="H22" s="54"/>
      <c r="I22" s="54"/>
      <c r="J22" s="54"/>
      <c r="K22" s="54"/>
      <c r="L22" s="54"/>
    </row>
    <row r="23" spans="1:12" s="1" customFormat="1" ht="15">
      <c r="A23" s="35" t="s">
        <v>14</v>
      </c>
      <c r="B23" s="81"/>
      <c r="C23" s="81"/>
      <c r="D23" s="54"/>
      <c r="E23" s="54"/>
      <c r="F23" s="54"/>
      <c r="G23" s="54"/>
      <c r="H23" s="54"/>
      <c r="I23" s="54"/>
      <c r="J23" s="54"/>
      <c r="K23" s="54"/>
      <c r="L23" s="54"/>
    </row>
    <row r="24" spans="1:5" s="28" customFormat="1" ht="16.5" customHeight="1">
      <c r="A24" s="23"/>
      <c r="B24" s="21"/>
      <c r="C24" s="21"/>
      <c r="D24" s="21"/>
      <c r="E24" s="21"/>
    </row>
    <row r="26" spans="1:23" s="1" customFormat="1" ht="20.25">
      <c r="A26" s="102" t="s">
        <v>18</v>
      </c>
      <c r="B26" s="103"/>
      <c r="C26" s="104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3" s="15" customFormat="1" ht="20.25">
      <c r="A27" s="75"/>
      <c r="C27" s="16"/>
    </row>
    <row r="28" spans="1:12" ht="15">
      <c r="A28" s="64" t="s">
        <v>68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">
      <c r="A29" s="61" t="s">
        <v>59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1" spans="1:19" ht="15">
      <c r="A31" s="61" t="s">
        <v>109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5">
      <c r="A32" s="61" t="s">
        <v>61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5">
      <c r="A33" s="61" t="s">
        <v>63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5">
      <c r="A34" s="61" t="s">
        <v>69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5">
      <c r="A35" s="61" t="s">
        <v>353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7" spans="1:23" ht="15">
      <c r="A37" s="14" t="s">
        <v>90</v>
      </c>
      <c r="B37" s="15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">
      <c r="A38" s="263" t="s">
        <v>1</v>
      </c>
      <c r="B38" s="271">
        <v>2017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3"/>
      <c r="M38" s="259">
        <v>2016</v>
      </c>
      <c r="N38" s="260"/>
      <c r="O38" s="260"/>
      <c r="P38" s="260"/>
      <c r="Q38" s="260"/>
      <c r="R38" s="260"/>
      <c r="S38" s="260"/>
      <c r="T38" s="260"/>
      <c r="U38" s="260"/>
      <c r="V38" s="260"/>
      <c r="W38" s="261"/>
    </row>
    <row r="39" spans="1:23" ht="15">
      <c r="A39" s="270"/>
      <c r="B39" s="253" t="s">
        <v>4</v>
      </c>
      <c r="C39" s="254"/>
      <c r="D39" s="253" t="s">
        <v>20</v>
      </c>
      <c r="E39" s="254"/>
      <c r="F39" s="255" t="s">
        <v>21</v>
      </c>
      <c r="G39" s="256"/>
      <c r="H39" s="253" t="s">
        <v>22</v>
      </c>
      <c r="I39" s="254"/>
      <c r="J39" s="255" t="s">
        <v>54</v>
      </c>
      <c r="K39" s="256"/>
      <c r="L39" s="268" t="s">
        <v>19</v>
      </c>
      <c r="M39" s="262" t="s">
        <v>4</v>
      </c>
      <c r="N39" s="252"/>
      <c r="O39" s="251" t="s">
        <v>20</v>
      </c>
      <c r="P39" s="252"/>
      <c r="Q39" s="251" t="s">
        <v>21</v>
      </c>
      <c r="R39" s="252"/>
      <c r="S39" s="251" t="s">
        <v>22</v>
      </c>
      <c r="T39" s="252"/>
      <c r="U39" s="251" t="s">
        <v>54</v>
      </c>
      <c r="V39" s="252"/>
      <c r="W39" s="249" t="s">
        <v>19</v>
      </c>
    </row>
    <row r="40" spans="1:23" ht="15">
      <c r="A40" s="264"/>
      <c r="B40" s="31" t="s">
        <v>8</v>
      </c>
      <c r="C40" s="31" t="s">
        <v>9</v>
      </c>
      <c r="D40" s="31" t="s">
        <v>8</v>
      </c>
      <c r="E40" s="31" t="s">
        <v>9</v>
      </c>
      <c r="F40" s="65" t="s">
        <v>8</v>
      </c>
      <c r="G40" s="65" t="s">
        <v>9</v>
      </c>
      <c r="H40" s="31" t="s">
        <v>8</v>
      </c>
      <c r="I40" s="31" t="s">
        <v>9</v>
      </c>
      <c r="J40" s="65" t="s">
        <v>8</v>
      </c>
      <c r="K40" s="65" t="s">
        <v>9</v>
      </c>
      <c r="L40" s="269"/>
      <c r="M40" s="44" t="s">
        <v>8</v>
      </c>
      <c r="N40" s="31" t="s">
        <v>9</v>
      </c>
      <c r="O40" s="31" t="s">
        <v>8</v>
      </c>
      <c r="P40" s="31" t="s">
        <v>9</v>
      </c>
      <c r="Q40" s="31" t="s">
        <v>8</v>
      </c>
      <c r="R40" s="31" t="s">
        <v>9</v>
      </c>
      <c r="S40" s="31" t="s">
        <v>8</v>
      </c>
      <c r="T40" s="31" t="s">
        <v>9</v>
      </c>
      <c r="U40" s="31" t="s">
        <v>8</v>
      </c>
      <c r="V40" s="31" t="s">
        <v>9</v>
      </c>
      <c r="W40" s="250"/>
    </row>
    <row r="41" spans="1:23" ht="15">
      <c r="A41" s="22"/>
      <c r="B41" s="22"/>
      <c r="C41" s="22"/>
      <c r="D41" s="22"/>
      <c r="E41" s="22"/>
      <c r="F41" s="66"/>
      <c r="G41" s="66"/>
      <c r="H41" s="22"/>
      <c r="I41" s="22"/>
      <c r="J41" s="71"/>
      <c r="K41" s="71"/>
      <c r="L41" s="45"/>
      <c r="M41" s="37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5">
      <c r="A42" s="17" t="s">
        <v>10</v>
      </c>
      <c r="B42" s="32"/>
      <c r="C42" s="40"/>
      <c r="D42" s="18"/>
      <c r="E42" s="40"/>
      <c r="F42" s="67"/>
      <c r="G42" s="68"/>
      <c r="H42" s="18"/>
      <c r="I42" s="40"/>
      <c r="J42" s="72"/>
      <c r="K42" s="73"/>
      <c r="L42" s="46"/>
      <c r="M42" s="38"/>
      <c r="N42" s="40"/>
      <c r="O42" s="18"/>
      <c r="P42" s="40"/>
      <c r="Q42" s="18"/>
      <c r="R42" s="40"/>
      <c r="S42" s="18"/>
      <c r="T42" s="40"/>
      <c r="U42" s="58"/>
      <c r="V42" s="40"/>
      <c r="W42" s="32"/>
    </row>
    <row r="43" spans="1:23" ht="15">
      <c r="A43" s="17" t="s">
        <v>60</v>
      </c>
      <c r="B43" s="32"/>
      <c r="C43" s="40"/>
      <c r="D43" s="18"/>
      <c r="E43" s="40"/>
      <c r="F43" s="67"/>
      <c r="G43" s="68"/>
      <c r="H43" s="18"/>
      <c r="I43" s="40"/>
      <c r="J43" s="72"/>
      <c r="K43" s="73"/>
      <c r="L43" s="46"/>
      <c r="M43" s="38"/>
      <c r="N43" s="40"/>
      <c r="O43" s="18"/>
      <c r="P43" s="40"/>
      <c r="Q43" s="18"/>
      <c r="R43" s="40"/>
      <c r="S43" s="18"/>
      <c r="T43" s="40"/>
      <c r="U43" s="58"/>
      <c r="V43" s="40"/>
      <c r="W43" s="32"/>
    </row>
    <row r="44" spans="1:23" ht="15">
      <c r="A44" s="17" t="s">
        <v>60</v>
      </c>
      <c r="B44" s="32"/>
      <c r="C44" s="40"/>
      <c r="D44" s="18"/>
      <c r="E44" s="40"/>
      <c r="F44" s="67"/>
      <c r="G44" s="68"/>
      <c r="H44" s="18"/>
      <c r="I44" s="40"/>
      <c r="J44" s="72"/>
      <c r="K44" s="73"/>
      <c r="L44" s="46"/>
      <c r="M44" s="38"/>
      <c r="N44" s="40"/>
      <c r="O44" s="18"/>
      <c r="P44" s="40"/>
      <c r="Q44" s="18"/>
      <c r="R44" s="40"/>
      <c r="S44" s="18"/>
      <c r="T44" s="40"/>
      <c r="U44" s="58"/>
      <c r="V44" s="40"/>
      <c r="W44" s="32"/>
    </row>
    <row r="45" spans="1:23" ht="15">
      <c r="A45" s="17" t="s">
        <v>26</v>
      </c>
      <c r="B45" s="32"/>
      <c r="C45" s="40"/>
      <c r="D45" s="18"/>
      <c r="E45" s="40"/>
      <c r="F45" s="67"/>
      <c r="G45" s="68"/>
      <c r="H45" s="18"/>
      <c r="I45" s="40"/>
      <c r="J45" s="72"/>
      <c r="K45" s="73"/>
      <c r="L45" s="46"/>
      <c r="M45" s="38"/>
      <c r="N45" s="40"/>
      <c r="O45" s="18"/>
      <c r="P45" s="40"/>
      <c r="Q45" s="18"/>
      <c r="R45" s="40"/>
      <c r="S45" s="18"/>
      <c r="T45" s="40"/>
      <c r="U45" s="58"/>
      <c r="V45" s="40"/>
      <c r="W45" s="32"/>
    </row>
    <row r="46" spans="1:23" ht="15">
      <c r="A46" s="19" t="s">
        <v>2</v>
      </c>
      <c r="B46" s="27"/>
      <c r="C46" s="41"/>
      <c r="D46" s="27"/>
      <c r="E46" s="41"/>
      <c r="F46" s="69"/>
      <c r="G46" s="70"/>
      <c r="H46" s="27"/>
      <c r="I46" s="41"/>
      <c r="J46" s="74"/>
      <c r="K46" s="70"/>
      <c r="L46" s="47"/>
      <c r="M46" s="39"/>
      <c r="N46" s="41"/>
      <c r="O46" s="27"/>
      <c r="P46" s="41"/>
      <c r="Q46" s="27"/>
      <c r="R46" s="41"/>
      <c r="S46" s="27"/>
      <c r="T46" s="41"/>
      <c r="U46" s="59"/>
      <c r="V46" s="41"/>
      <c r="W46" s="27"/>
    </row>
    <row r="48" spans="1:22" s="60" customFormat="1" ht="15">
      <c r="A48" s="110" t="s">
        <v>111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111"/>
      <c r="Q48" s="111"/>
      <c r="R48" s="111"/>
      <c r="S48" s="111"/>
      <c r="T48" s="111"/>
      <c r="U48" s="111"/>
      <c r="V48" s="111"/>
    </row>
    <row r="49" spans="1:22" s="60" customFormat="1" ht="15">
      <c r="A49" s="61" t="s">
        <v>74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111"/>
      <c r="Q49" s="111"/>
      <c r="R49" s="111"/>
      <c r="S49" s="111"/>
      <c r="T49" s="111"/>
      <c r="U49" s="111"/>
      <c r="V49" s="111"/>
    </row>
    <row r="50" spans="1:22" s="60" customFormat="1" ht="15">
      <c r="A50" s="61" t="s">
        <v>91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111"/>
      <c r="Q50" s="111"/>
      <c r="R50" s="111"/>
      <c r="S50" s="111"/>
      <c r="T50" s="111"/>
      <c r="U50" s="111"/>
      <c r="V50" s="111"/>
    </row>
    <row r="51" spans="1:22" s="60" customFormat="1" ht="15">
      <c r="A51" s="61" t="s">
        <v>76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111"/>
      <c r="Q51" s="111"/>
      <c r="R51" s="111"/>
      <c r="S51" s="111"/>
      <c r="T51" s="111"/>
      <c r="U51" s="111"/>
      <c r="V51" s="111"/>
    </row>
    <row r="52" spans="16:22" ht="15">
      <c r="P52" s="184"/>
      <c r="Q52" s="184"/>
      <c r="R52" s="184"/>
      <c r="S52" s="184"/>
      <c r="T52" s="184"/>
      <c r="U52" s="184"/>
      <c r="V52" s="184"/>
    </row>
    <row r="53" spans="1:22" ht="15">
      <c r="A53" s="14" t="s">
        <v>118</v>
      </c>
      <c r="B53" s="25"/>
      <c r="C53" s="7"/>
      <c r="D53" s="26"/>
      <c r="E53" s="15"/>
      <c r="F53" s="15"/>
      <c r="G53" s="15"/>
      <c r="P53" s="184"/>
      <c r="Q53" s="184"/>
      <c r="R53" s="184"/>
      <c r="S53" s="184"/>
      <c r="T53" s="184"/>
      <c r="U53" s="184"/>
      <c r="V53" s="184"/>
    </row>
    <row r="54" spans="1:7" ht="15">
      <c r="A54" s="263" t="s">
        <v>1</v>
      </c>
      <c r="B54" s="265">
        <v>2017</v>
      </c>
      <c r="C54" s="265"/>
      <c r="D54" s="265"/>
      <c r="E54" s="265">
        <v>2016</v>
      </c>
      <c r="F54" s="265"/>
      <c r="G54" s="265"/>
    </row>
    <row r="55" spans="1:7" ht="15">
      <c r="A55" s="264"/>
      <c r="B55" s="10" t="s">
        <v>17</v>
      </c>
      <c r="C55" s="10" t="s">
        <v>9</v>
      </c>
      <c r="D55" s="10" t="s">
        <v>19</v>
      </c>
      <c r="E55" s="10" t="s">
        <v>17</v>
      </c>
      <c r="F55" s="10" t="s">
        <v>9</v>
      </c>
      <c r="G55" s="10" t="s">
        <v>19</v>
      </c>
    </row>
    <row r="56" spans="1:7" ht="15">
      <c r="A56" s="17" t="s">
        <v>11</v>
      </c>
      <c r="B56" s="33"/>
      <c r="C56" s="42"/>
      <c r="D56" s="34"/>
      <c r="E56" s="33"/>
      <c r="F56" s="42"/>
      <c r="G56" s="29"/>
    </row>
    <row r="57" spans="1:7" ht="15">
      <c r="A57" s="17" t="s">
        <v>60</v>
      </c>
      <c r="B57" s="33"/>
      <c r="C57" s="42"/>
      <c r="D57" s="34"/>
      <c r="E57" s="33"/>
      <c r="F57" s="42"/>
      <c r="G57" s="29"/>
    </row>
    <row r="58" spans="1:7" ht="15">
      <c r="A58" s="17" t="s">
        <v>60</v>
      </c>
      <c r="B58" s="33"/>
      <c r="C58" s="42"/>
      <c r="D58" s="34"/>
      <c r="E58" s="33"/>
      <c r="F58" s="42"/>
      <c r="G58" s="29"/>
    </row>
    <row r="59" spans="1:7" ht="15">
      <c r="A59" s="17" t="s">
        <v>12</v>
      </c>
      <c r="B59" s="33"/>
      <c r="C59" s="42"/>
      <c r="D59" s="34"/>
      <c r="E59" s="33"/>
      <c r="F59" s="42"/>
      <c r="G59" s="29"/>
    </row>
    <row r="60" spans="1:7" ht="15">
      <c r="A60" s="24" t="s">
        <v>13</v>
      </c>
      <c r="B60" s="30"/>
      <c r="C60" s="43"/>
      <c r="D60" s="30"/>
      <c r="E60" s="30"/>
      <c r="F60" s="43"/>
      <c r="G60" s="30"/>
    </row>
    <row r="61" spans="1:7" s="186" customFormat="1" ht="15">
      <c r="A61" s="195"/>
      <c r="B61" s="168"/>
      <c r="C61" s="196"/>
      <c r="D61" s="168"/>
      <c r="E61" s="168"/>
      <c r="F61" s="196"/>
      <c r="G61" s="168"/>
    </row>
    <row r="63" spans="1:13" s="60" customFormat="1" ht="15">
      <c r="A63" s="110" t="s">
        <v>106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5" s="60" customFormat="1" ht="15">
      <c r="A64" s="61" t="s">
        <v>75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111"/>
      <c r="O64" s="111"/>
    </row>
    <row r="65" s="60" customFormat="1" ht="15"/>
    <row r="66" spans="1:3" s="60" customFormat="1" ht="15">
      <c r="A66" s="14" t="s">
        <v>27</v>
      </c>
      <c r="B66" s="15"/>
      <c r="C66" s="16"/>
    </row>
    <row r="67" spans="1:3" ht="15">
      <c r="A67" s="266" t="s">
        <v>1</v>
      </c>
      <c r="B67" s="8">
        <v>2017</v>
      </c>
      <c r="C67" s="8">
        <v>2016</v>
      </c>
    </row>
    <row r="68" spans="1:3" ht="15">
      <c r="A68" s="267"/>
      <c r="B68" s="9" t="s">
        <v>17</v>
      </c>
      <c r="C68" s="9" t="s">
        <v>17</v>
      </c>
    </row>
    <row r="69" spans="1:3" ht="15">
      <c r="A69" s="13" t="s">
        <v>23</v>
      </c>
      <c r="B69" s="51"/>
      <c r="C69" s="2"/>
    </row>
    <row r="70" spans="1:3" ht="15">
      <c r="A70" s="12" t="s">
        <v>60</v>
      </c>
      <c r="B70" s="52"/>
      <c r="C70" s="3"/>
    </row>
    <row r="71" spans="1:3" ht="15">
      <c r="A71" s="12" t="s">
        <v>60</v>
      </c>
      <c r="B71" s="52"/>
      <c r="C71" s="3"/>
    </row>
    <row r="72" spans="1:3" ht="15">
      <c r="A72" s="11" t="s">
        <v>24</v>
      </c>
      <c r="B72" s="53"/>
      <c r="C72" s="4"/>
    </row>
    <row r="73" spans="1:3" ht="15">
      <c r="A73" s="5" t="s">
        <v>13</v>
      </c>
      <c r="B73" s="36"/>
      <c r="C73" s="6"/>
    </row>
  </sheetData>
  <sheetProtection/>
  <mergeCells count="24">
    <mergeCell ref="A54:A55"/>
    <mergeCell ref="B54:D54"/>
    <mergeCell ref="E54:G54"/>
    <mergeCell ref="A67:A68"/>
    <mergeCell ref="L39:L40"/>
    <mergeCell ref="A38:A40"/>
    <mergeCell ref="B38:L38"/>
    <mergeCell ref="S39:T39"/>
    <mergeCell ref="U39:V39"/>
    <mergeCell ref="M38:W38"/>
    <mergeCell ref="B39:C39"/>
    <mergeCell ref="D39:E39"/>
    <mergeCell ref="F39:G39"/>
    <mergeCell ref="M39:N39"/>
    <mergeCell ref="A10:L10"/>
    <mergeCell ref="B13:E13"/>
    <mergeCell ref="F13:I13"/>
    <mergeCell ref="A1:D1"/>
    <mergeCell ref="W39:W40"/>
    <mergeCell ref="Q39:R39"/>
    <mergeCell ref="H39:I39"/>
    <mergeCell ref="J39:K39"/>
    <mergeCell ref="A15:A16"/>
    <mergeCell ref="O39:P39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="80" zoomScaleNormal="80" zoomScalePageLayoutView="0" workbookViewId="0" topLeftCell="A1">
      <pane ySplit="13" topLeftCell="A14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3.7109375" style="100" customWidth="1"/>
    <col min="2" max="2" width="11.140625" style="100" customWidth="1"/>
    <col min="3" max="3" width="12.140625" style="119" customWidth="1"/>
    <col min="4" max="4" width="11.140625" style="100" customWidth="1"/>
    <col min="5" max="5" width="11.28125" style="100" customWidth="1"/>
    <col min="6" max="6" width="10.7109375" style="100" customWidth="1"/>
    <col min="7" max="10" width="9.140625" style="100" customWidth="1"/>
    <col min="11" max="16384" width="9.140625" style="100" customWidth="1"/>
  </cols>
  <sheetData>
    <row r="1" spans="1:12" ht="1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.25" customHeight="1">
      <c r="A2" s="275" t="s">
        <v>98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20.25" customHeight="1">
      <c r="A3" s="213" t="s">
        <v>119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5" spans="1:12" ht="20.25">
      <c r="A5" s="244" t="s">
        <v>25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ht="15">
      <c r="C6" s="100"/>
    </row>
    <row r="7" ht="15">
      <c r="A7" s="106" t="s">
        <v>72</v>
      </c>
    </row>
    <row r="8" spans="1:5" s="56" customFormat="1" ht="16.5" customHeight="1">
      <c r="A8" s="167" t="s">
        <v>35</v>
      </c>
      <c r="B8" s="168"/>
      <c r="C8" s="168"/>
      <c r="D8" s="168"/>
      <c r="E8" s="168"/>
    </row>
    <row r="9" spans="1:5" s="56" customFormat="1" ht="16.5" customHeight="1">
      <c r="A9" s="86"/>
      <c r="B9" s="168"/>
      <c r="C9" s="168"/>
      <c r="D9" s="168"/>
      <c r="E9" s="168"/>
    </row>
    <row r="10" ht="15">
      <c r="A10" s="106" t="s">
        <v>73</v>
      </c>
    </row>
    <row r="11" spans="1:4" ht="15">
      <c r="A11" s="54"/>
      <c r="B11" s="76">
        <v>2017</v>
      </c>
      <c r="C11" s="76">
        <v>2016</v>
      </c>
      <c r="D11" s="151"/>
    </row>
    <row r="12" spans="1:4" s="54" customFormat="1" ht="12.75">
      <c r="A12" s="210" t="s">
        <v>0</v>
      </c>
      <c r="B12" s="81">
        <v>8</v>
      </c>
      <c r="C12" s="81">
        <v>13</v>
      </c>
      <c r="D12" s="151"/>
    </row>
    <row r="13" spans="1:2" ht="15">
      <c r="A13" s="170"/>
      <c r="B13" s="125"/>
    </row>
    <row r="14" spans="1:12" ht="20.25">
      <c r="A14" s="244" t="s">
        <v>18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</row>
    <row r="16" spans="1:3" s="120" customFormat="1" ht="15">
      <c r="A16" s="101" t="s">
        <v>82</v>
      </c>
      <c r="C16" s="121"/>
    </row>
    <row r="17" spans="1:5" s="54" customFormat="1" ht="12.75">
      <c r="A17" s="266" t="s">
        <v>1</v>
      </c>
      <c r="B17" s="8">
        <v>2017</v>
      </c>
      <c r="C17" s="8">
        <v>2016</v>
      </c>
      <c r="D17" s="152"/>
      <c r="E17" s="152"/>
    </row>
    <row r="18" spans="1:13" s="54" customFormat="1" ht="15">
      <c r="A18" s="267"/>
      <c r="B18" s="153" t="s">
        <v>17</v>
      </c>
      <c r="C18" s="153" t="s">
        <v>17</v>
      </c>
      <c r="M18" s="105"/>
    </row>
    <row r="19" spans="1:13" s="54" customFormat="1" ht="12.75" customHeight="1">
      <c r="A19" s="187"/>
      <c r="B19" s="82"/>
      <c r="C19" s="82"/>
      <c r="F19" s="186"/>
      <c r="G19" s="186"/>
      <c r="H19" s="186"/>
      <c r="I19" s="186"/>
      <c r="M19" s="105"/>
    </row>
    <row r="20" spans="1:13" s="54" customFormat="1" ht="12.75" customHeight="1">
      <c r="A20" s="144" t="s">
        <v>121</v>
      </c>
      <c r="B20" s="154">
        <v>8</v>
      </c>
      <c r="C20" s="154">
        <v>9</v>
      </c>
      <c r="E20" s="186"/>
      <c r="F20" s="186"/>
      <c r="G20" s="186"/>
      <c r="H20" s="186"/>
      <c r="I20" s="186"/>
      <c r="L20" s="105"/>
      <c r="M20" s="105"/>
    </row>
    <row r="21" spans="1:13" s="54" customFormat="1" ht="12.75" customHeight="1">
      <c r="A21" s="144" t="s">
        <v>122</v>
      </c>
      <c r="B21" s="154">
        <v>0</v>
      </c>
      <c r="C21" s="154">
        <v>1</v>
      </c>
      <c r="E21" s="186"/>
      <c r="F21" s="186"/>
      <c r="G21" s="186"/>
      <c r="H21" s="186"/>
      <c r="I21" s="186"/>
      <c r="L21" s="105"/>
      <c r="M21" s="105"/>
    </row>
    <row r="22" spans="1:13" s="54" customFormat="1" ht="12.75" customHeight="1">
      <c r="A22" s="155" t="s">
        <v>123</v>
      </c>
      <c r="B22" s="154">
        <v>0</v>
      </c>
      <c r="C22" s="154">
        <v>3</v>
      </c>
      <c r="E22" s="186"/>
      <c r="F22" s="186"/>
      <c r="G22" s="186"/>
      <c r="H22" s="186"/>
      <c r="I22" s="186"/>
      <c r="L22" s="105"/>
      <c r="M22" s="105"/>
    </row>
    <row r="23" spans="1:12" s="54" customFormat="1" ht="15">
      <c r="A23" s="156" t="s">
        <v>2</v>
      </c>
      <c r="B23" s="107">
        <v>8</v>
      </c>
      <c r="C23" s="107">
        <v>13</v>
      </c>
      <c r="F23" s="186"/>
      <c r="G23" s="186"/>
      <c r="H23" s="186"/>
      <c r="I23" s="186"/>
      <c r="L23" s="105"/>
    </row>
    <row r="24" s="54" customFormat="1" ht="12.75">
      <c r="C24" s="151"/>
    </row>
    <row r="25" spans="1:8" s="120" customFormat="1" ht="15">
      <c r="A25" s="131"/>
      <c r="B25" s="132"/>
      <c r="C25" s="132"/>
      <c r="D25" s="132"/>
      <c r="E25" s="132"/>
      <c r="F25" s="132"/>
      <c r="G25" s="132"/>
      <c r="H25" s="132"/>
    </row>
    <row r="26" spans="1:9" ht="15">
      <c r="A26" s="105"/>
      <c r="B26" s="131"/>
      <c r="C26" s="132"/>
      <c r="D26" s="132"/>
      <c r="E26" s="132"/>
      <c r="F26" s="132"/>
      <c r="G26" s="132"/>
      <c r="H26" s="132"/>
      <c r="I26" s="132"/>
    </row>
    <row r="27" spans="1:9" ht="15">
      <c r="A27" s="105"/>
      <c r="B27" s="131"/>
      <c r="C27" s="132"/>
      <c r="D27" s="132"/>
      <c r="E27" s="132"/>
      <c r="F27" s="132"/>
      <c r="G27" s="132"/>
      <c r="H27" s="132"/>
      <c r="I27" s="132"/>
    </row>
    <row r="28" spans="1:9" ht="15">
      <c r="A28" s="105"/>
      <c r="B28" s="131"/>
      <c r="C28" s="132"/>
      <c r="D28" s="132"/>
      <c r="E28" s="132"/>
      <c r="F28" s="132"/>
      <c r="G28" s="132"/>
      <c r="H28" s="132"/>
      <c r="I28" s="132"/>
    </row>
    <row r="29" spans="1:9" ht="15">
      <c r="A29" s="105"/>
      <c r="B29" s="131"/>
      <c r="C29" s="132"/>
      <c r="D29" s="132"/>
      <c r="E29" s="132"/>
      <c r="F29" s="132"/>
      <c r="G29" s="132"/>
      <c r="H29" s="132"/>
      <c r="I29" s="132"/>
    </row>
    <row r="30" spans="1:9" ht="15">
      <c r="A30" s="105"/>
      <c r="B30" s="131"/>
      <c r="C30" s="132"/>
      <c r="D30" s="132"/>
      <c r="E30" s="132"/>
      <c r="F30" s="132"/>
      <c r="G30" s="132"/>
      <c r="H30" s="132"/>
      <c r="I30" s="132"/>
    </row>
    <row r="31" spans="1:9" ht="15">
      <c r="A31" s="105"/>
      <c r="B31" s="131"/>
      <c r="C31" s="132"/>
      <c r="D31" s="132"/>
      <c r="E31" s="132"/>
      <c r="F31" s="132"/>
      <c r="G31" s="132"/>
      <c r="H31" s="132"/>
      <c r="I31" s="132"/>
    </row>
    <row r="32" spans="1:9" ht="15">
      <c r="A32" s="105"/>
      <c r="B32" s="131"/>
      <c r="C32" s="132"/>
      <c r="D32" s="132"/>
      <c r="E32" s="132"/>
      <c r="F32" s="132"/>
      <c r="G32" s="132"/>
      <c r="H32" s="132"/>
      <c r="I32" s="132"/>
    </row>
    <row r="33" spans="1:9" ht="15">
      <c r="A33" s="105"/>
      <c r="B33" s="131"/>
      <c r="C33" s="132"/>
      <c r="D33" s="132"/>
      <c r="E33" s="132"/>
      <c r="F33" s="132"/>
      <c r="G33" s="132"/>
      <c r="H33" s="132"/>
      <c r="I33" s="132"/>
    </row>
    <row r="34" spans="1:9" ht="15">
      <c r="A34" s="105"/>
      <c r="B34" s="131"/>
      <c r="C34" s="132"/>
      <c r="D34" s="132"/>
      <c r="E34" s="132"/>
      <c r="F34" s="132"/>
      <c r="G34" s="132"/>
      <c r="H34" s="132"/>
      <c r="I34" s="132"/>
    </row>
    <row r="35" spans="1:9" ht="15">
      <c r="A35" s="105"/>
      <c r="B35" s="131"/>
      <c r="C35" s="132"/>
      <c r="D35" s="132"/>
      <c r="E35" s="132"/>
      <c r="F35" s="132"/>
      <c r="G35" s="132"/>
      <c r="H35" s="132"/>
      <c r="I35" s="132"/>
    </row>
  </sheetData>
  <sheetProtection/>
  <mergeCells count="5">
    <mergeCell ref="A17:A18"/>
    <mergeCell ref="A1:L1"/>
    <mergeCell ref="A2:L2"/>
    <mergeCell ref="A5:L5"/>
    <mergeCell ref="A14:L14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3.7109375" style="100" customWidth="1"/>
    <col min="2" max="2" width="11.7109375" style="100" customWidth="1"/>
    <col min="3" max="3" width="12.140625" style="119" customWidth="1"/>
    <col min="4" max="4" width="11.140625" style="100" customWidth="1"/>
    <col min="5" max="5" width="12.421875" style="100" customWidth="1"/>
    <col min="6" max="6" width="10.7109375" style="100" customWidth="1"/>
    <col min="7" max="10" width="9.140625" style="100" customWidth="1"/>
    <col min="11" max="16384" width="9.140625" style="100" customWidth="1"/>
  </cols>
  <sheetData>
    <row r="1" spans="1:12" ht="1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.25" customHeight="1">
      <c r="A2" s="275" t="s">
        <v>100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20.25" customHeight="1">
      <c r="A3" s="213" t="s">
        <v>120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5" spans="1:12" ht="20.25">
      <c r="A5" s="244" t="s">
        <v>25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6" ht="15" customHeight="1">
      <c r="A6" s="124"/>
      <c r="F6" s="131"/>
      <c r="G6" s="132"/>
      <c r="H6" s="132"/>
      <c r="I6" s="132"/>
      <c r="J6" s="132"/>
      <c r="K6" s="132"/>
      <c r="L6" s="132"/>
      <c r="M6" s="132"/>
      <c r="N6" s="133"/>
      <c r="O6" s="133"/>
      <c r="P6" s="133"/>
    </row>
    <row r="7" spans="1:16" ht="15">
      <c r="A7" s="106" t="s">
        <v>72</v>
      </c>
      <c r="D7" s="120"/>
      <c r="E7" s="120"/>
      <c r="F7" s="208"/>
      <c r="G7" s="209"/>
      <c r="H7" s="209"/>
      <c r="I7" s="209"/>
      <c r="J7" s="132"/>
      <c r="K7" s="132"/>
      <c r="L7" s="132"/>
      <c r="M7" s="132"/>
      <c r="N7" s="133"/>
      <c r="O7" s="133"/>
      <c r="P7" s="133"/>
    </row>
    <row r="8" spans="1:16" s="56" customFormat="1" ht="15" customHeight="1">
      <c r="A8" s="167" t="s">
        <v>35</v>
      </c>
      <c r="B8" s="168"/>
      <c r="C8" s="168"/>
      <c r="D8" s="168"/>
      <c r="E8" s="168"/>
      <c r="F8" s="208"/>
      <c r="G8" s="209"/>
      <c r="H8" s="209"/>
      <c r="I8" s="209"/>
      <c r="J8" s="132"/>
      <c r="K8" s="132"/>
      <c r="L8" s="132"/>
      <c r="M8" s="132"/>
      <c r="N8" s="133"/>
      <c r="O8" s="133"/>
      <c r="P8" s="133"/>
    </row>
    <row r="9" spans="1:16" s="56" customFormat="1" ht="14.25" customHeight="1">
      <c r="A9" s="169"/>
      <c r="B9" s="168"/>
      <c r="C9" s="168"/>
      <c r="D9" s="168"/>
      <c r="E9" s="168"/>
      <c r="F9" s="208"/>
      <c r="G9" s="209"/>
      <c r="H9" s="209"/>
      <c r="I9" s="209"/>
      <c r="J9" s="132"/>
      <c r="K9" s="132"/>
      <c r="L9" s="132"/>
      <c r="M9" s="132"/>
      <c r="N9" s="133"/>
      <c r="O9" s="133"/>
      <c r="P9" s="133"/>
    </row>
    <row r="10" spans="1:16" ht="15">
      <c r="A10" s="106" t="s">
        <v>73</v>
      </c>
      <c r="D10" s="120"/>
      <c r="E10" s="120"/>
      <c r="F10" s="208"/>
      <c r="G10" s="209"/>
      <c r="H10" s="209"/>
      <c r="I10" s="209"/>
      <c r="J10" s="132"/>
      <c r="K10" s="132"/>
      <c r="L10" s="132"/>
      <c r="M10" s="132"/>
      <c r="N10" s="133"/>
      <c r="O10" s="133"/>
      <c r="P10" s="133"/>
    </row>
    <row r="11" spans="1:16" ht="15">
      <c r="A11" s="54"/>
      <c r="B11" s="76">
        <v>2017</v>
      </c>
      <c r="C11" s="76">
        <v>2016</v>
      </c>
      <c r="D11" s="120"/>
      <c r="E11" s="120"/>
      <c r="F11" s="208"/>
      <c r="G11" s="209"/>
      <c r="H11" s="209"/>
      <c r="I11" s="209"/>
      <c r="J11" s="132"/>
      <c r="K11" s="132"/>
      <c r="L11" s="132"/>
      <c r="M11" s="132"/>
      <c r="N11" s="133"/>
      <c r="O11" s="133"/>
      <c r="P11" s="133"/>
    </row>
    <row r="12" spans="1:16" s="54" customFormat="1" ht="15">
      <c r="A12" s="210" t="s">
        <v>32</v>
      </c>
      <c r="B12" s="81">
        <v>81</v>
      </c>
      <c r="C12" s="81">
        <v>143</v>
      </c>
      <c r="D12" s="56"/>
      <c r="E12" s="56"/>
      <c r="F12" s="208"/>
      <c r="G12" s="209"/>
      <c r="H12" s="209"/>
      <c r="I12" s="209"/>
      <c r="J12" s="132"/>
      <c r="K12" s="132"/>
      <c r="L12" s="132"/>
      <c r="M12" s="132"/>
      <c r="N12" s="133"/>
      <c r="O12" s="133"/>
      <c r="P12" s="133"/>
    </row>
    <row r="13" spans="1:16" s="54" customFormat="1" ht="15">
      <c r="A13" s="210" t="s">
        <v>28</v>
      </c>
      <c r="B13" s="81" t="s">
        <v>30</v>
      </c>
      <c r="C13" s="81">
        <v>6</v>
      </c>
      <c r="D13" s="56"/>
      <c r="E13" s="56"/>
      <c r="F13" s="208"/>
      <c r="G13" s="209"/>
      <c r="H13" s="209"/>
      <c r="I13" s="209"/>
      <c r="J13" s="132"/>
      <c r="K13" s="132"/>
      <c r="L13" s="132"/>
      <c r="M13" s="132"/>
      <c r="N13" s="133"/>
      <c r="O13" s="133"/>
      <c r="P13" s="133"/>
    </row>
    <row r="14" spans="1:13" s="54" customFormat="1" ht="15">
      <c r="A14" s="210" t="s">
        <v>0</v>
      </c>
      <c r="B14" s="81">
        <v>34</v>
      </c>
      <c r="C14" s="81">
        <v>100</v>
      </c>
      <c r="D14" s="56"/>
      <c r="E14" s="56"/>
      <c r="F14" s="208"/>
      <c r="G14" s="209"/>
      <c r="H14" s="209"/>
      <c r="I14" s="209"/>
      <c r="J14" s="132"/>
      <c r="K14" s="132"/>
      <c r="L14" s="132"/>
      <c r="M14" s="132"/>
    </row>
    <row r="15" spans="1:9" s="54" customFormat="1" ht="12.75">
      <c r="A15" s="210" t="s">
        <v>14</v>
      </c>
      <c r="B15" s="81">
        <v>0</v>
      </c>
      <c r="C15" s="81">
        <v>0</v>
      </c>
      <c r="D15" s="56"/>
      <c r="E15" s="56"/>
      <c r="F15" s="56"/>
      <c r="G15" s="56"/>
      <c r="H15" s="56"/>
      <c r="I15" s="56"/>
    </row>
    <row r="17" spans="1:12" ht="20.25">
      <c r="A17" s="244" t="s">
        <v>18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ht="15" customHeight="1">
      <c r="A18" s="118"/>
    </row>
    <row r="19" spans="1:11" s="56" customFormat="1" ht="15">
      <c r="A19" s="101" t="s">
        <v>78</v>
      </c>
      <c r="B19" s="120"/>
      <c r="C19" s="121"/>
      <c r="D19" s="120"/>
      <c r="E19" s="120"/>
      <c r="F19" s="120"/>
      <c r="G19" s="120"/>
      <c r="H19" s="120"/>
      <c r="I19" s="120"/>
      <c r="K19" s="140"/>
    </row>
    <row r="20" spans="1:8" s="56" customFormat="1" ht="12.75">
      <c r="A20" s="263" t="s">
        <v>1</v>
      </c>
      <c r="B20" s="265">
        <v>2017</v>
      </c>
      <c r="C20" s="265"/>
      <c r="D20" s="265"/>
      <c r="E20" s="265">
        <v>2016</v>
      </c>
      <c r="F20" s="265"/>
      <c r="G20" s="265"/>
      <c r="H20" s="140"/>
    </row>
    <row r="21" spans="1:8" s="56" customFormat="1" ht="12.75">
      <c r="A21" s="264"/>
      <c r="B21" s="10" t="s">
        <v>17</v>
      </c>
      <c r="C21" s="10" t="s">
        <v>9</v>
      </c>
      <c r="D21" s="10" t="s">
        <v>19</v>
      </c>
      <c r="E21" s="10" t="s">
        <v>17</v>
      </c>
      <c r="F21" s="10" t="s">
        <v>9</v>
      </c>
      <c r="G21" s="10" t="s">
        <v>19</v>
      </c>
      <c r="H21" s="140"/>
    </row>
    <row r="22" spans="1:8" s="56" customFormat="1" ht="12.75" customHeight="1">
      <c r="A22" s="57"/>
      <c r="B22" s="50"/>
      <c r="C22" s="57"/>
      <c r="D22" s="57"/>
      <c r="E22" s="50"/>
      <c r="F22" s="57"/>
      <c r="G22" s="57"/>
      <c r="H22" s="140"/>
    </row>
    <row r="23" spans="1:19" s="56" customFormat="1" ht="12.75" customHeight="1">
      <c r="A23" s="17" t="s">
        <v>307</v>
      </c>
      <c r="B23" s="32" t="s">
        <v>30</v>
      </c>
      <c r="C23" s="80" t="s">
        <v>30</v>
      </c>
      <c r="D23" s="32">
        <v>0</v>
      </c>
      <c r="E23" s="32">
        <v>22</v>
      </c>
      <c r="F23" s="80">
        <v>0.8148148</v>
      </c>
      <c r="G23" s="32">
        <v>27</v>
      </c>
      <c r="H23" s="140"/>
      <c r="J23" s="186"/>
      <c r="K23" s="186"/>
      <c r="L23" s="186"/>
      <c r="M23" s="186"/>
      <c r="N23" s="186"/>
      <c r="O23" s="186"/>
      <c r="P23" s="186"/>
      <c r="Q23" s="141"/>
      <c r="R23" s="141"/>
      <c r="S23" s="141"/>
    </row>
    <row r="24" spans="1:19" s="56" customFormat="1" ht="12.75" customHeight="1">
      <c r="A24" s="17" t="s">
        <v>308</v>
      </c>
      <c r="B24" s="32">
        <v>19</v>
      </c>
      <c r="C24" s="80">
        <v>1</v>
      </c>
      <c r="D24" s="32">
        <v>19</v>
      </c>
      <c r="E24" s="32">
        <v>29</v>
      </c>
      <c r="F24" s="80">
        <v>1</v>
      </c>
      <c r="G24" s="32">
        <v>29</v>
      </c>
      <c r="H24" s="140"/>
      <c r="J24" s="186"/>
      <c r="K24" s="186"/>
      <c r="L24" s="186"/>
      <c r="M24" s="186"/>
      <c r="N24" s="186"/>
      <c r="O24" s="186"/>
      <c r="P24" s="186"/>
      <c r="Q24" s="141"/>
      <c r="R24" s="141"/>
      <c r="S24" s="141"/>
    </row>
    <row r="25" spans="1:19" s="56" customFormat="1" ht="12.75" customHeight="1">
      <c r="A25" s="17" t="s">
        <v>309</v>
      </c>
      <c r="B25" s="32">
        <v>6</v>
      </c>
      <c r="C25" s="80">
        <v>1</v>
      </c>
      <c r="D25" s="32">
        <v>6</v>
      </c>
      <c r="E25" s="32">
        <v>8</v>
      </c>
      <c r="F25" s="80">
        <v>1</v>
      </c>
      <c r="G25" s="32">
        <v>8</v>
      </c>
      <c r="H25" s="140"/>
      <c r="J25" s="186"/>
      <c r="K25" s="186"/>
      <c r="L25" s="186"/>
      <c r="M25" s="186"/>
      <c r="N25" s="186"/>
      <c r="O25" s="186"/>
      <c r="P25" s="186"/>
      <c r="Q25" s="141"/>
      <c r="R25" s="141"/>
      <c r="S25" s="141"/>
    </row>
    <row r="26" spans="1:19" s="56" customFormat="1" ht="12.75" customHeight="1">
      <c r="A26" s="17" t="s">
        <v>310</v>
      </c>
      <c r="B26" s="32" t="s">
        <v>30</v>
      </c>
      <c r="C26" s="80" t="s">
        <v>30</v>
      </c>
      <c r="D26" s="32">
        <v>0</v>
      </c>
      <c r="E26" s="32">
        <v>11</v>
      </c>
      <c r="F26" s="80">
        <v>1</v>
      </c>
      <c r="G26" s="32">
        <v>11</v>
      </c>
      <c r="H26" s="140"/>
      <c r="J26" s="186"/>
      <c r="K26" s="186"/>
      <c r="L26" s="186"/>
      <c r="M26" s="186"/>
      <c r="N26" s="186"/>
      <c r="O26" s="186"/>
      <c r="P26" s="186"/>
      <c r="Q26" s="141"/>
      <c r="R26" s="141"/>
      <c r="S26" s="141"/>
    </row>
    <row r="27" spans="1:19" s="56" customFormat="1" ht="12.75" customHeight="1">
      <c r="A27" s="17" t="s">
        <v>311</v>
      </c>
      <c r="B27" s="32">
        <v>7</v>
      </c>
      <c r="C27" s="80">
        <v>1</v>
      </c>
      <c r="D27" s="32">
        <v>7</v>
      </c>
      <c r="E27" s="32">
        <v>10</v>
      </c>
      <c r="F27" s="80">
        <v>1</v>
      </c>
      <c r="G27" s="32">
        <v>10</v>
      </c>
      <c r="H27" s="140"/>
      <c r="J27" s="186"/>
      <c r="K27" s="186"/>
      <c r="L27" s="186"/>
      <c r="M27" s="186"/>
      <c r="N27" s="186"/>
      <c r="O27" s="186"/>
      <c r="P27" s="186"/>
      <c r="Q27" s="141"/>
      <c r="R27" s="141"/>
      <c r="S27" s="141"/>
    </row>
    <row r="28" spans="1:19" s="56" customFormat="1" ht="12.75" customHeight="1">
      <c r="A28" s="17" t="s">
        <v>312</v>
      </c>
      <c r="B28" s="32">
        <v>9</v>
      </c>
      <c r="C28" s="228">
        <v>0.5294118</v>
      </c>
      <c r="D28" s="32">
        <v>17</v>
      </c>
      <c r="E28" s="32">
        <v>29</v>
      </c>
      <c r="F28" s="228">
        <v>0.8787879</v>
      </c>
      <c r="G28" s="32">
        <v>33</v>
      </c>
      <c r="H28" s="140"/>
      <c r="J28" s="186"/>
      <c r="K28" s="186"/>
      <c r="L28" s="186"/>
      <c r="M28" s="186"/>
      <c r="N28" s="186"/>
      <c r="O28" s="186"/>
      <c r="P28" s="186"/>
      <c r="Q28" s="141"/>
      <c r="R28" s="141"/>
      <c r="S28" s="141"/>
    </row>
    <row r="29" spans="1:19" s="56" customFormat="1" ht="12.75" customHeight="1">
      <c r="A29" s="17" t="s">
        <v>313</v>
      </c>
      <c r="B29" s="32">
        <v>7</v>
      </c>
      <c r="C29" s="228">
        <v>1</v>
      </c>
      <c r="D29" s="32">
        <v>7</v>
      </c>
      <c r="E29" s="32">
        <v>7</v>
      </c>
      <c r="F29" s="228">
        <v>0.875</v>
      </c>
      <c r="G29" s="32">
        <v>8</v>
      </c>
      <c r="H29" s="140"/>
      <c r="J29" s="186"/>
      <c r="K29" s="186"/>
      <c r="L29" s="186"/>
      <c r="M29" s="186"/>
      <c r="N29" s="186"/>
      <c r="O29" s="186"/>
      <c r="P29" s="186"/>
      <c r="Q29" s="141"/>
      <c r="R29" s="141"/>
      <c r="S29" s="141"/>
    </row>
    <row r="30" spans="1:19" s="56" customFormat="1" ht="12.75" customHeight="1">
      <c r="A30" s="17" t="s">
        <v>314</v>
      </c>
      <c r="B30" s="32">
        <v>7</v>
      </c>
      <c r="C30" s="80">
        <v>1</v>
      </c>
      <c r="D30" s="32">
        <v>7</v>
      </c>
      <c r="E30" s="32" t="s">
        <v>30</v>
      </c>
      <c r="F30" s="80" t="s">
        <v>30</v>
      </c>
      <c r="G30" s="32">
        <v>0</v>
      </c>
      <c r="H30" s="140"/>
      <c r="J30" s="186"/>
      <c r="K30" s="186"/>
      <c r="L30" s="186"/>
      <c r="M30" s="186"/>
      <c r="N30" s="186"/>
      <c r="O30" s="186"/>
      <c r="P30" s="186"/>
      <c r="Q30" s="141"/>
      <c r="R30" s="141"/>
      <c r="S30" s="141"/>
    </row>
    <row r="31" spans="1:19" s="56" customFormat="1" ht="12.75" customHeight="1">
      <c r="A31" s="17" t="s">
        <v>315</v>
      </c>
      <c r="B31" s="32">
        <v>19</v>
      </c>
      <c r="C31" s="228">
        <v>1</v>
      </c>
      <c r="D31" s="32">
        <v>19</v>
      </c>
      <c r="E31" s="32">
        <v>27</v>
      </c>
      <c r="F31" s="228">
        <v>1</v>
      </c>
      <c r="G31" s="32">
        <v>27</v>
      </c>
      <c r="H31" s="140"/>
      <c r="J31" s="186"/>
      <c r="K31" s="186"/>
      <c r="L31" s="186"/>
      <c r="M31" s="186"/>
      <c r="N31" s="186"/>
      <c r="O31" s="186"/>
      <c r="P31" s="186"/>
      <c r="Q31" s="141"/>
      <c r="R31" s="141"/>
      <c r="S31" s="141"/>
    </row>
    <row r="32" spans="1:19" s="56" customFormat="1" ht="12.75" customHeight="1">
      <c r="A32" s="17" t="s">
        <v>316</v>
      </c>
      <c r="B32" s="32">
        <v>7</v>
      </c>
      <c r="C32" s="80">
        <v>1</v>
      </c>
      <c r="D32" s="32">
        <v>7</v>
      </c>
      <c r="E32" s="32" t="s">
        <v>30</v>
      </c>
      <c r="F32" s="80" t="s">
        <v>30</v>
      </c>
      <c r="G32" s="32">
        <v>0</v>
      </c>
      <c r="H32" s="140"/>
      <c r="J32" s="186"/>
      <c r="K32" s="186"/>
      <c r="L32" s="186"/>
      <c r="M32" s="186"/>
      <c r="N32" s="186"/>
      <c r="O32" s="186"/>
      <c r="P32" s="186"/>
      <c r="Q32" s="141"/>
      <c r="R32" s="141"/>
      <c r="S32" s="141"/>
    </row>
    <row r="33" spans="1:19" s="56" customFormat="1" ht="12.75" customHeight="1">
      <c r="A33" s="19" t="s">
        <v>2</v>
      </c>
      <c r="B33" s="81">
        <v>81</v>
      </c>
      <c r="C33" s="143">
        <v>0.9101124</v>
      </c>
      <c r="D33" s="81">
        <v>89</v>
      </c>
      <c r="E33" s="81">
        <v>143</v>
      </c>
      <c r="F33" s="143">
        <v>0.9346405</v>
      </c>
      <c r="G33" s="81">
        <v>153</v>
      </c>
      <c r="H33" s="140"/>
      <c r="J33" s="186"/>
      <c r="K33" s="186"/>
      <c r="L33" s="186"/>
      <c r="M33" s="186"/>
      <c r="N33" s="186"/>
      <c r="O33" s="186"/>
      <c r="P33" s="186"/>
      <c r="Q33" s="141"/>
      <c r="R33" s="141"/>
      <c r="S33" s="141"/>
    </row>
    <row r="34" spans="1:19" s="56" customFormat="1" ht="12.75" customHeight="1">
      <c r="A34" s="169"/>
      <c r="B34" s="138"/>
      <c r="C34" s="175"/>
      <c r="D34" s="138"/>
      <c r="E34" s="138"/>
      <c r="F34" s="175"/>
      <c r="G34" s="138"/>
      <c r="H34" s="140"/>
      <c r="J34" s="186"/>
      <c r="K34" s="186"/>
      <c r="L34" s="186"/>
      <c r="M34" s="186"/>
      <c r="N34" s="186"/>
      <c r="O34" s="186"/>
      <c r="P34" s="186"/>
      <c r="Q34" s="141"/>
      <c r="R34" s="141"/>
      <c r="S34" s="141"/>
    </row>
    <row r="35" spans="1:7" ht="15" customHeight="1">
      <c r="A35" s="221"/>
      <c r="B35" s="120"/>
      <c r="C35" s="121"/>
      <c r="D35" s="120"/>
      <c r="E35" s="120"/>
      <c r="F35" s="120"/>
      <c r="G35" s="120"/>
    </row>
    <row r="36" spans="1:3" s="120" customFormat="1" ht="15">
      <c r="A36" s="101" t="s">
        <v>77</v>
      </c>
      <c r="C36" s="121"/>
    </row>
    <row r="37" spans="1:7" s="56" customFormat="1" ht="12.75">
      <c r="A37" s="277" t="s">
        <v>1</v>
      </c>
      <c r="B37" s="265">
        <v>2017</v>
      </c>
      <c r="C37" s="265"/>
      <c r="D37" s="265"/>
      <c r="E37" s="265">
        <v>2016</v>
      </c>
      <c r="F37" s="265"/>
      <c r="G37" s="265"/>
    </row>
    <row r="38" spans="1:7" s="56" customFormat="1" ht="12.75">
      <c r="A38" s="278"/>
      <c r="B38" s="10" t="s">
        <v>17</v>
      </c>
      <c r="C38" s="10" t="s">
        <v>9</v>
      </c>
      <c r="D38" s="10" t="s">
        <v>19</v>
      </c>
      <c r="E38" s="10" t="s">
        <v>17</v>
      </c>
      <c r="F38" s="10" t="s">
        <v>9</v>
      </c>
      <c r="G38" s="10" t="s">
        <v>19</v>
      </c>
    </row>
    <row r="39" spans="1:7" s="56" customFormat="1" ht="12.75">
      <c r="A39" s="55"/>
      <c r="B39" s="57"/>
      <c r="C39" s="57"/>
      <c r="D39" s="57"/>
      <c r="E39" s="57"/>
      <c r="F39" s="57"/>
      <c r="G39" s="57"/>
    </row>
    <row r="40" spans="1:20" s="56" customFormat="1" ht="15">
      <c r="A40" s="135" t="s">
        <v>306</v>
      </c>
      <c r="B40" s="32" t="s">
        <v>30</v>
      </c>
      <c r="C40" s="80" t="s">
        <v>30</v>
      </c>
      <c r="D40" s="32" t="s">
        <v>30</v>
      </c>
      <c r="E40" s="32">
        <v>6</v>
      </c>
      <c r="F40" s="80">
        <v>0.8571429</v>
      </c>
      <c r="G40" s="32">
        <v>7</v>
      </c>
      <c r="I40" s="186"/>
      <c r="J40" s="186"/>
      <c r="K40" s="186"/>
      <c r="L40" s="186"/>
      <c r="M40" s="186"/>
      <c r="N40" s="186"/>
      <c r="O40" s="186"/>
      <c r="R40" s="141"/>
      <c r="S40" s="141"/>
      <c r="T40" s="141"/>
    </row>
    <row r="41" spans="1:20" s="56" customFormat="1" ht="15">
      <c r="A41" s="137" t="s">
        <v>2</v>
      </c>
      <c r="B41" s="81" t="s">
        <v>30</v>
      </c>
      <c r="C41" s="139" t="s">
        <v>30</v>
      </c>
      <c r="D41" s="81" t="s">
        <v>30</v>
      </c>
      <c r="E41" s="27">
        <v>6</v>
      </c>
      <c r="F41" s="41">
        <v>0.8571429</v>
      </c>
      <c r="G41" s="27">
        <v>7</v>
      </c>
      <c r="I41" s="186"/>
      <c r="J41" s="186"/>
      <c r="K41" s="186"/>
      <c r="L41" s="186"/>
      <c r="M41" s="186"/>
      <c r="N41" s="186"/>
      <c r="O41" s="186"/>
      <c r="R41" s="141"/>
      <c r="S41" s="141"/>
      <c r="T41" s="141"/>
    </row>
    <row r="42" s="56" customFormat="1" ht="15" customHeight="1"/>
    <row r="43" spans="1:10" s="56" customFormat="1" ht="15">
      <c r="A43" s="112"/>
      <c r="B43" s="122"/>
      <c r="C43" s="123"/>
      <c r="D43" s="123"/>
      <c r="E43" s="123"/>
      <c r="F43" s="123"/>
      <c r="G43" s="123"/>
      <c r="H43" s="123"/>
      <c r="I43" s="123"/>
      <c r="J43" s="120"/>
    </row>
    <row r="44" spans="1:19" s="56" customFormat="1" ht="15">
      <c r="A44" s="101" t="s">
        <v>83</v>
      </c>
      <c r="B44" s="120"/>
      <c r="C44" s="121"/>
      <c r="D44" s="120"/>
      <c r="E44" s="120"/>
      <c r="F44" s="120"/>
      <c r="G44" s="120"/>
      <c r="H44" s="120"/>
      <c r="I44" s="120"/>
      <c r="J44" s="120"/>
      <c r="K44" s="105"/>
      <c r="L44" s="105"/>
      <c r="M44" s="157"/>
      <c r="N44" s="157"/>
      <c r="O44" s="157"/>
      <c r="P44" s="157"/>
      <c r="Q44" s="157"/>
      <c r="R44" s="157"/>
      <c r="S44" s="157"/>
    </row>
    <row r="45" spans="1:19" s="56" customFormat="1" ht="12.75" customHeight="1">
      <c r="A45" s="263" t="s">
        <v>1</v>
      </c>
      <c r="B45" s="20">
        <v>2017</v>
      </c>
      <c r="C45" s="20">
        <v>2016</v>
      </c>
      <c r="D45" s="162"/>
      <c r="H45" s="54"/>
      <c r="I45" s="54"/>
      <c r="J45" s="54"/>
      <c r="K45" s="105"/>
      <c r="L45" s="105"/>
      <c r="M45" s="157"/>
      <c r="N45" s="157"/>
      <c r="O45" s="157"/>
      <c r="P45" s="157"/>
      <c r="Q45" s="157"/>
      <c r="R45" s="157"/>
      <c r="S45" s="157"/>
    </row>
    <row r="46" spans="1:19" s="56" customFormat="1" ht="12.75" customHeight="1">
      <c r="A46" s="264"/>
      <c r="B46" s="163" t="s">
        <v>17</v>
      </c>
      <c r="C46" s="163" t="s">
        <v>17</v>
      </c>
      <c r="E46" s="184"/>
      <c r="F46" s="184"/>
      <c r="G46" s="184"/>
      <c r="H46"/>
      <c r="I46" s="54"/>
      <c r="J46" s="54"/>
      <c r="K46" s="105"/>
      <c r="L46" s="105"/>
      <c r="M46" s="157"/>
      <c r="N46" s="157"/>
      <c r="O46" s="157"/>
      <c r="P46" s="157"/>
      <c r="Q46" s="157"/>
      <c r="R46" s="157"/>
      <c r="S46" s="157"/>
    </row>
    <row r="47" spans="1:19" s="56" customFormat="1" ht="12.75" customHeight="1">
      <c r="A47" s="134"/>
      <c r="B47" s="20"/>
      <c r="C47" s="20"/>
      <c r="E47" s="222"/>
      <c r="F47" s="222"/>
      <c r="G47" s="222"/>
      <c r="H47" s="105"/>
      <c r="I47" s="54"/>
      <c r="J47" s="54"/>
      <c r="K47" s="105"/>
      <c r="L47" s="105"/>
      <c r="M47" s="157"/>
      <c r="N47" s="157"/>
      <c r="O47" s="157"/>
      <c r="P47" s="157"/>
      <c r="Q47" s="157"/>
      <c r="R47" s="157"/>
      <c r="S47" s="157"/>
    </row>
    <row r="48" spans="1:19" s="56" customFormat="1" ht="12.75" customHeight="1">
      <c r="A48" s="135" t="s">
        <v>122</v>
      </c>
      <c r="B48" s="32">
        <v>6</v>
      </c>
      <c r="C48" s="32">
        <v>28</v>
      </c>
      <c r="E48" s="184"/>
      <c r="F48" s="184"/>
      <c r="G48" s="184"/>
      <c r="H48" s="105"/>
      <c r="I48" s="54"/>
      <c r="J48" s="54"/>
      <c r="K48" s="105"/>
      <c r="L48" s="105"/>
      <c r="M48" s="157"/>
      <c r="N48" s="157"/>
      <c r="O48" s="157"/>
      <c r="P48" s="157"/>
      <c r="Q48" s="157"/>
      <c r="R48" s="157"/>
      <c r="S48" s="157"/>
    </row>
    <row r="49" spans="1:19" s="56" customFormat="1" ht="12.75" customHeight="1">
      <c r="A49" s="135" t="s">
        <v>123</v>
      </c>
      <c r="B49" s="32">
        <v>3</v>
      </c>
      <c r="C49" s="32">
        <v>15</v>
      </c>
      <c r="E49" s="184"/>
      <c r="F49" s="184"/>
      <c r="G49" s="184"/>
      <c r="H49" s="105"/>
      <c r="I49" s="54"/>
      <c r="J49" s="54"/>
      <c r="K49" s="54"/>
      <c r="L49" s="105"/>
      <c r="M49" s="157"/>
      <c r="N49" s="157"/>
      <c r="O49" s="157"/>
      <c r="P49" s="157"/>
      <c r="Q49" s="157"/>
      <c r="R49" s="157"/>
      <c r="S49" s="157"/>
    </row>
    <row r="50" spans="1:19" s="56" customFormat="1" ht="12.75" customHeight="1">
      <c r="A50" s="149" t="s">
        <v>124</v>
      </c>
      <c r="B50" s="32">
        <v>13</v>
      </c>
      <c r="C50" s="32">
        <v>11</v>
      </c>
      <c r="E50" s="184"/>
      <c r="F50" s="184"/>
      <c r="G50" s="184"/>
      <c r="H50" s="105"/>
      <c r="I50" s="54"/>
      <c r="J50" s="54"/>
      <c r="K50" s="54"/>
      <c r="L50" s="105"/>
      <c r="M50" s="157"/>
      <c r="N50" s="157"/>
      <c r="O50" s="157"/>
      <c r="P50" s="157"/>
      <c r="Q50" s="157"/>
      <c r="R50" s="157"/>
      <c r="S50" s="157"/>
    </row>
    <row r="51" spans="1:19" s="56" customFormat="1" ht="12.75" customHeight="1">
      <c r="A51" s="135" t="s">
        <v>125</v>
      </c>
      <c r="B51" s="32">
        <v>3</v>
      </c>
      <c r="C51" s="32">
        <v>18</v>
      </c>
      <c r="E51" s="184"/>
      <c r="F51" s="184"/>
      <c r="G51" s="184"/>
      <c r="H51" s="105"/>
      <c r="I51" s="54"/>
      <c r="J51" s="54"/>
      <c r="K51" s="54"/>
      <c r="L51" s="105"/>
      <c r="M51" s="157"/>
      <c r="N51" s="157"/>
      <c r="O51" s="157"/>
      <c r="P51" s="157"/>
      <c r="Q51" s="157"/>
      <c r="R51" s="157"/>
      <c r="S51" s="157"/>
    </row>
    <row r="52" spans="1:19" s="56" customFormat="1" ht="12.75" customHeight="1">
      <c r="A52" s="135" t="s">
        <v>126</v>
      </c>
      <c r="B52" s="32">
        <v>0</v>
      </c>
      <c r="C52" s="32">
        <v>4</v>
      </c>
      <c r="E52" s="184"/>
      <c r="F52" s="184"/>
      <c r="G52" s="184"/>
      <c r="H52" s="105"/>
      <c r="I52" s="54"/>
      <c r="J52" s="54"/>
      <c r="K52" s="54"/>
      <c r="L52" s="105"/>
      <c r="M52" s="157"/>
      <c r="N52" s="157"/>
      <c r="O52" s="157"/>
      <c r="P52" s="157"/>
      <c r="Q52" s="157"/>
      <c r="R52" s="157"/>
      <c r="S52" s="157"/>
    </row>
    <row r="53" spans="1:19" s="56" customFormat="1" ht="12.75" customHeight="1">
      <c r="A53" s="223" t="s">
        <v>127</v>
      </c>
      <c r="B53" s="224">
        <v>9</v>
      </c>
      <c r="C53" s="224">
        <v>24</v>
      </c>
      <c r="E53" s="184"/>
      <c r="F53" s="184"/>
      <c r="G53" s="184"/>
      <c r="H53" s="54"/>
      <c r="I53" s="54"/>
      <c r="J53" s="54"/>
      <c r="K53" s="54"/>
      <c r="L53" s="105"/>
      <c r="M53" s="157"/>
      <c r="N53" s="157"/>
      <c r="O53" s="157"/>
      <c r="P53" s="157"/>
      <c r="Q53" s="157"/>
      <c r="R53" s="157"/>
      <c r="S53" s="157"/>
    </row>
    <row r="54" spans="1:19" s="56" customFormat="1" ht="15">
      <c r="A54" s="19" t="s">
        <v>2</v>
      </c>
      <c r="B54" s="81">
        <v>34</v>
      </c>
      <c r="C54" s="81">
        <v>100</v>
      </c>
      <c r="E54" s="184"/>
      <c r="F54" s="184"/>
      <c r="G54" s="184"/>
      <c r="H54" s="54"/>
      <c r="I54" s="54"/>
      <c r="J54" s="54"/>
      <c r="K54" s="54"/>
      <c r="L54" s="105"/>
      <c r="M54" s="157"/>
      <c r="N54" s="157"/>
      <c r="O54" s="157"/>
      <c r="P54" s="157"/>
      <c r="Q54" s="157"/>
      <c r="R54" s="157"/>
      <c r="S54" s="157"/>
    </row>
    <row r="55" spans="3:10" s="56" customFormat="1" ht="15" customHeight="1">
      <c r="C55" s="166"/>
      <c r="H55" s="54"/>
      <c r="I55" s="54"/>
      <c r="J55" s="54"/>
    </row>
    <row r="56" spans="3:10" s="56" customFormat="1" ht="15" customHeight="1">
      <c r="C56" s="166"/>
      <c r="H56" s="54"/>
      <c r="I56" s="54"/>
      <c r="J56" s="54"/>
    </row>
    <row r="57" spans="1:10" ht="15">
      <c r="A57" s="112"/>
      <c r="B57" s="122"/>
      <c r="C57" s="123"/>
      <c r="D57" s="123"/>
      <c r="E57" s="123"/>
      <c r="F57" s="123"/>
      <c r="G57" s="123"/>
      <c r="H57" s="123"/>
      <c r="I57" s="123"/>
      <c r="J57" s="120"/>
    </row>
    <row r="58" spans="1:10" ht="15">
      <c r="A58" s="159" t="s">
        <v>84</v>
      </c>
      <c r="B58" s="120"/>
      <c r="C58" s="160"/>
      <c r="D58" s="161"/>
      <c r="E58" s="120"/>
      <c r="F58" s="120"/>
      <c r="G58" s="120"/>
      <c r="H58" s="120"/>
      <c r="I58" s="120"/>
      <c r="J58" s="120"/>
    </row>
    <row r="59" spans="1:10" ht="12.75" customHeight="1">
      <c r="A59" s="263" t="s">
        <v>1</v>
      </c>
      <c r="B59" s="20">
        <v>2017</v>
      </c>
      <c r="C59" s="20">
        <v>2016</v>
      </c>
      <c r="D59" s="162"/>
      <c r="E59" s="56"/>
      <c r="F59" s="56"/>
      <c r="G59" s="56"/>
      <c r="H59" s="56"/>
      <c r="I59" s="56"/>
      <c r="J59" s="56"/>
    </row>
    <row r="60" spans="1:10" ht="12.75" customHeight="1">
      <c r="A60" s="264"/>
      <c r="B60" s="163" t="s">
        <v>17</v>
      </c>
      <c r="C60" s="163" t="s">
        <v>17</v>
      </c>
      <c r="D60" s="86"/>
      <c r="E60" s="56"/>
      <c r="F60" s="56"/>
      <c r="G60" s="56"/>
      <c r="H60" s="56"/>
      <c r="I60" s="56"/>
      <c r="J60" s="56"/>
    </row>
    <row r="61" spans="1:10" ht="12.75" customHeight="1">
      <c r="A61" s="17"/>
      <c r="B61" s="32"/>
      <c r="C61" s="32"/>
      <c r="D61" s="56"/>
      <c r="E61" s="184"/>
      <c r="F61" s="184"/>
      <c r="G61" s="222"/>
      <c r="H61" s="105"/>
      <c r="I61" s="105"/>
      <c r="J61" s="56"/>
    </row>
    <row r="62" spans="1:10" ht="12.75" customHeight="1">
      <c r="A62" s="137" t="s">
        <v>2</v>
      </c>
      <c r="B62" s="81">
        <v>0</v>
      </c>
      <c r="C62" s="81">
        <v>0</v>
      </c>
      <c r="D62" s="56"/>
      <c r="E62" s="184"/>
      <c r="F62" s="184"/>
      <c r="G62" s="56"/>
      <c r="H62" s="56"/>
      <c r="I62" s="56"/>
      <c r="J62" s="56"/>
    </row>
    <row r="63" spans="1:10" ht="15">
      <c r="A63" s="86"/>
      <c r="B63" s="168"/>
      <c r="C63" s="86"/>
      <c r="D63" s="86"/>
      <c r="E63" s="56"/>
      <c r="F63" s="56"/>
      <c r="G63" s="56"/>
      <c r="H63" s="56"/>
      <c r="I63" s="56"/>
      <c r="J63" s="56"/>
    </row>
    <row r="64" spans="1:10" ht="15">
      <c r="A64" s="131"/>
      <c r="B64" s="132"/>
      <c r="C64" s="132"/>
      <c r="D64" s="132"/>
      <c r="E64" s="132"/>
      <c r="F64" s="132"/>
      <c r="G64" s="132"/>
      <c r="H64" s="132"/>
      <c r="I64" s="56"/>
      <c r="J64" s="165"/>
    </row>
    <row r="65" spans="1:10" ht="15">
      <c r="A65" s="276" t="s">
        <v>88</v>
      </c>
      <c r="B65" s="276"/>
      <c r="C65" s="276"/>
      <c r="D65" s="276"/>
      <c r="E65" s="276"/>
      <c r="F65" s="276"/>
      <c r="G65" s="276"/>
      <c r="H65" s="132"/>
      <c r="I65" s="120"/>
      <c r="J65" s="120"/>
    </row>
    <row r="66" spans="1:10" ht="15">
      <c r="A66" s="172"/>
      <c r="B66" s="172"/>
      <c r="C66" s="172"/>
      <c r="D66" s="172"/>
      <c r="E66" s="172"/>
      <c r="F66" s="120"/>
      <c r="G66" s="120"/>
      <c r="H66" s="120"/>
      <c r="I66" s="120"/>
      <c r="J66" s="120"/>
    </row>
  </sheetData>
  <sheetProtection/>
  <mergeCells count="13">
    <mergeCell ref="A1:L1"/>
    <mergeCell ref="A2:L2"/>
    <mergeCell ref="A5:L5"/>
    <mergeCell ref="A17:L17"/>
    <mergeCell ref="A37:A38"/>
    <mergeCell ref="B20:D20"/>
    <mergeCell ref="A20:A21"/>
    <mergeCell ref="A65:G65"/>
    <mergeCell ref="A59:A60"/>
    <mergeCell ref="E20:G20"/>
    <mergeCell ref="A45:A46"/>
    <mergeCell ref="E37:G37"/>
    <mergeCell ref="B37:D37"/>
  </mergeCells>
  <conditionalFormatting sqref="R40:S40">
    <cfRule type="cellIs" priority="3" dxfId="10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6.421875" style="100" customWidth="1"/>
    <col min="2" max="2" width="12.57421875" style="100" customWidth="1"/>
    <col min="3" max="3" width="12.140625" style="119" customWidth="1"/>
    <col min="4" max="4" width="11.140625" style="100" customWidth="1"/>
    <col min="5" max="5" width="12.421875" style="100" customWidth="1"/>
    <col min="6" max="6" width="10.7109375" style="100" customWidth="1"/>
    <col min="7" max="10" width="9.140625" style="100" customWidth="1"/>
    <col min="11" max="16384" width="9.140625" style="100" customWidth="1"/>
  </cols>
  <sheetData>
    <row r="1" spans="1:12" ht="1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.25" customHeight="1">
      <c r="A2" s="275" t="s">
        <v>101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20.25" customHeight="1">
      <c r="A3" s="213" t="s">
        <v>120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5" spans="1:12" ht="20.25">
      <c r="A5" s="244" t="s">
        <v>25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7" ht="14.25" customHeight="1">
      <c r="A6" s="124"/>
      <c r="B6" s="120"/>
      <c r="C6" s="121"/>
      <c r="D6" s="120"/>
      <c r="E6" s="120"/>
      <c r="F6" s="120"/>
      <c r="G6" s="120"/>
    </row>
    <row r="7" spans="1:7" ht="15">
      <c r="A7" s="106" t="s">
        <v>72</v>
      </c>
      <c r="B7" s="120"/>
      <c r="C7" s="121"/>
      <c r="D7" s="211"/>
      <c r="E7" s="120"/>
      <c r="F7" s="120"/>
      <c r="G7" s="120"/>
    </row>
    <row r="8" spans="1:4" s="56" customFormat="1" ht="14.25" customHeight="1">
      <c r="A8" s="167" t="s">
        <v>35</v>
      </c>
      <c r="B8" s="168"/>
      <c r="C8" s="168"/>
      <c r="D8" s="211"/>
    </row>
    <row r="9" spans="1:3" s="56" customFormat="1" ht="14.25" customHeight="1">
      <c r="A9" s="86"/>
      <c r="B9" s="168"/>
      <c r="C9" s="168"/>
    </row>
    <row r="10" spans="1:7" ht="15">
      <c r="A10" s="106" t="s">
        <v>40</v>
      </c>
      <c r="B10" s="120"/>
      <c r="C10" s="121"/>
      <c r="D10" s="120"/>
      <c r="E10" s="120"/>
      <c r="F10" s="120"/>
      <c r="G10" s="120"/>
    </row>
    <row r="11" spans="1:3" ht="12.75" customHeight="1">
      <c r="A11" s="54"/>
      <c r="B11" s="76">
        <v>2017</v>
      </c>
      <c r="C11" s="76">
        <v>2016</v>
      </c>
    </row>
    <row r="12" spans="1:4" s="54" customFormat="1" ht="12.75">
      <c r="A12" s="210" t="s">
        <v>31</v>
      </c>
      <c r="B12" s="81">
        <v>279</v>
      </c>
      <c r="C12" s="81">
        <v>200</v>
      </c>
      <c r="D12" s="56"/>
    </row>
    <row r="13" spans="1:4" s="54" customFormat="1" ht="12.75">
      <c r="A13" s="210" t="s">
        <v>29</v>
      </c>
      <c r="B13" s="81" t="s">
        <v>30</v>
      </c>
      <c r="C13" s="81" t="s">
        <v>30</v>
      </c>
      <c r="D13" s="56"/>
    </row>
    <row r="14" spans="1:4" s="54" customFormat="1" ht="12.75">
      <c r="A14" s="210" t="s">
        <v>112</v>
      </c>
      <c r="B14" s="81">
        <v>10</v>
      </c>
      <c r="C14" s="81">
        <v>8</v>
      </c>
      <c r="D14" s="56"/>
    </row>
    <row r="15" spans="1:4" s="54" customFormat="1" ht="12.75">
      <c r="A15" s="210" t="s">
        <v>0</v>
      </c>
      <c r="B15" s="81">
        <v>338</v>
      </c>
      <c r="C15" s="81">
        <v>491</v>
      </c>
      <c r="D15" s="56"/>
    </row>
    <row r="16" spans="1:4" s="54" customFormat="1" ht="12.75">
      <c r="A16" s="210" t="s">
        <v>15</v>
      </c>
      <c r="B16" s="81">
        <v>1</v>
      </c>
      <c r="C16" s="81">
        <v>12</v>
      </c>
      <c r="D16" s="56"/>
    </row>
    <row r="17" spans="1:4" s="54" customFormat="1" ht="12.75">
      <c r="A17" s="210" t="s">
        <v>14</v>
      </c>
      <c r="B17" s="224">
        <v>82</v>
      </c>
      <c r="C17" s="224">
        <v>52</v>
      </c>
      <c r="D17" s="56"/>
    </row>
    <row r="19" spans="1:12" ht="20.25">
      <c r="A19" s="244" t="s">
        <v>18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ht="15" customHeight="1">
      <c r="A20" s="118"/>
    </row>
    <row r="21" spans="1:12" s="54" customFormat="1" ht="15">
      <c r="A21" s="101" t="s">
        <v>80</v>
      </c>
      <c r="B21" s="120"/>
      <c r="C21" s="121"/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12" s="54" customFormat="1" ht="12.75" customHeight="1">
      <c r="A22" s="263" t="s">
        <v>1</v>
      </c>
      <c r="B22" s="265">
        <v>2017</v>
      </c>
      <c r="C22" s="265"/>
      <c r="D22" s="265"/>
      <c r="E22" s="265">
        <v>2016</v>
      </c>
      <c r="F22" s="265"/>
      <c r="G22" s="265"/>
      <c r="H22" s="56"/>
      <c r="I22" s="56"/>
      <c r="J22" s="56"/>
      <c r="K22" s="56"/>
      <c r="L22" s="56"/>
    </row>
    <row r="23" spans="1:12" s="54" customFormat="1" ht="12.75" customHeight="1">
      <c r="A23" s="264"/>
      <c r="B23" s="10" t="s">
        <v>17</v>
      </c>
      <c r="C23" s="10" t="s">
        <v>9</v>
      </c>
      <c r="D23" s="10" t="s">
        <v>19</v>
      </c>
      <c r="E23" s="10" t="s">
        <v>17</v>
      </c>
      <c r="F23" s="10" t="s">
        <v>9</v>
      </c>
      <c r="G23" s="10" t="s">
        <v>19</v>
      </c>
      <c r="H23" s="56"/>
      <c r="I23" s="56"/>
      <c r="J23" s="56"/>
      <c r="K23" s="56"/>
      <c r="L23" s="56"/>
    </row>
    <row r="24" spans="1:7" s="56" customFormat="1" ht="12.75" customHeight="1">
      <c r="A24" s="57"/>
      <c r="B24" s="50"/>
      <c r="C24" s="57"/>
      <c r="D24" s="57"/>
      <c r="E24" s="50"/>
      <c r="F24" s="57"/>
      <c r="G24" s="57"/>
    </row>
    <row r="25" spans="1:20" s="56" customFormat="1" ht="12.75" customHeight="1">
      <c r="A25" s="17" t="s">
        <v>137</v>
      </c>
      <c r="B25" s="32">
        <v>0</v>
      </c>
      <c r="C25" s="80">
        <v>0</v>
      </c>
      <c r="D25" s="32">
        <v>7</v>
      </c>
      <c r="E25" s="32" t="s">
        <v>30</v>
      </c>
      <c r="F25" s="80" t="s">
        <v>30</v>
      </c>
      <c r="G25" s="32">
        <v>0</v>
      </c>
      <c r="H25" s="222"/>
      <c r="I25" s="184"/>
      <c r="J25" s="184"/>
      <c r="K25" s="184"/>
      <c r="L25" s="184"/>
      <c r="M25" s="186"/>
      <c r="N25" s="186"/>
      <c r="O25" s="186"/>
      <c r="P25" s="186"/>
      <c r="T25" s="141"/>
    </row>
    <row r="26" spans="1:20" s="56" customFormat="1" ht="12.75" customHeight="1">
      <c r="A26" s="17" t="s">
        <v>317</v>
      </c>
      <c r="B26" s="32">
        <v>9</v>
      </c>
      <c r="C26" s="80">
        <v>1</v>
      </c>
      <c r="D26" s="32">
        <v>9</v>
      </c>
      <c r="E26" s="32">
        <v>14</v>
      </c>
      <c r="F26" s="80">
        <v>0.8235294</v>
      </c>
      <c r="G26" s="32">
        <v>17</v>
      </c>
      <c r="H26" s="222"/>
      <c r="I26" s="184"/>
      <c r="J26" s="184"/>
      <c r="K26" s="184"/>
      <c r="L26" s="184"/>
      <c r="M26" s="186"/>
      <c r="N26" s="186"/>
      <c r="O26" s="186"/>
      <c r="P26" s="186"/>
      <c r="T26" s="141"/>
    </row>
    <row r="27" spans="1:20" s="56" customFormat="1" ht="12.75" customHeight="1">
      <c r="A27" s="17" t="s">
        <v>318</v>
      </c>
      <c r="B27" s="32">
        <v>257</v>
      </c>
      <c r="C27" s="80">
        <v>0.980916</v>
      </c>
      <c r="D27" s="32">
        <v>262</v>
      </c>
      <c r="E27" s="32">
        <v>177</v>
      </c>
      <c r="F27" s="80">
        <v>0.9672131</v>
      </c>
      <c r="G27" s="32">
        <v>183</v>
      </c>
      <c r="H27" s="222"/>
      <c r="I27" s="184"/>
      <c r="J27" s="184"/>
      <c r="K27" s="184"/>
      <c r="L27" s="184"/>
      <c r="M27" s="186"/>
      <c r="N27" s="186"/>
      <c r="O27" s="186"/>
      <c r="P27" s="186"/>
      <c r="T27" s="141"/>
    </row>
    <row r="28" spans="1:20" s="56" customFormat="1" ht="12.75" customHeight="1">
      <c r="A28" s="17" t="s">
        <v>319</v>
      </c>
      <c r="B28" s="32">
        <v>11</v>
      </c>
      <c r="C28" s="80">
        <v>1</v>
      </c>
      <c r="D28" s="32">
        <v>11</v>
      </c>
      <c r="E28" s="32" t="s">
        <v>30</v>
      </c>
      <c r="F28" s="80" t="s">
        <v>30</v>
      </c>
      <c r="G28" s="32">
        <v>0</v>
      </c>
      <c r="H28" s="222"/>
      <c r="I28" s="184"/>
      <c r="J28" s="184"/>
      <c r="K28" s="184"/>
      <c r="L28" s="184"/>
      <c r="M28" s="186"/>
      <c r="N28" s="186"/>
      <c r="O28" s="186"/>
      <c r="P28" s="186"/>
      <c r="T28" s="141"/>
    </row>
    <row r="29" spans="1:20" s="56" customFormat="1" ht="12.75" customHeight="1">
      <c r="A29" s="17" t="s">
        <v>313</v>
      </c>
      <c r="B29" s="32" t="s">
        <v>354</v>
      </c>
      <c r="C29" s="80" t="s">
        <v>354</v>
      </c>
      <c r="D29" s="32">
        <v>2</v>
      </c>
      <c r="E29" s="32">
        <v>9</v>
      </c>
      <c r="F29" s="80">
        <v>1</v>
      </c>
      <c r="G29" s="32">
        <v>9</v>
      </c>
      <c r="H29" s="222"/>
      <c r="I29" s="184"/>
      <c r="J29" s="184"/>
      <c r="K29" s="184"/>
      <c r="L29" s="184"/>
      <c r="M29" s="186"/>
      <c r="N29" s="186"/>
      <c r="O29" s="186"/>
      <c r="P29" s="186"/>
      <c r="T29" s="141"/>
    </row>
    <row r="30" spans="1:20" s="120" customFormat="1" ht="12.75" customHeight="1">
      <c r="A30" s="19" t="s">
        <v>2</v>
      </c>
      <c r="B30" s="81">
        <v>279</v>
      </c>
      <c r="C30" s="143">
        <v>0.9587629</v>
      </c>
      <c r="D30" s="81">
        <v>291</v>
      </c>
      <c r="E30" s="81">
        <v>200</v>
      </c>
      <c r="F30" s="143">
        <v>0.9569378</v>
      </c>
      <c r="G30" s="81">
        <v>209</v>
      </c>
      <c r="H30" s="222"/>
      <c r="I30" s="184"/>
      <c r="J30" s="184"/>
      <c r="K30" s="184"/>
      <c r="L30" s="184"/>
      <c r="M30" s="186"/>
      <c r="N30" s="186"/>
      <c r="O30" s="186"/>
      <c r="P30" s="186"/>
      <c r="Q30" s="56"/>
      <c r="R30" s="56"/>
      <c r="S30" s="56"/>
      <c r="T30" s="141"/>
    </row>
    <row r="31" spans="1:4" s="56" customFormat="1" ht="15.75" customHeight="1">
      <c r="A31" s="169"/>
      <c r="B31" s="168"/>
      <c r="C31" s="171"/>
      <c r="D31" s="168"/>
    </row>
    <row r="32" spans="1:12" ht="15" customHeight="1">
      <c r="A32" s="221"/>
      <c r="B32" s="120"/>
      <c r="C32" s="121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3" s="120" customFormat="1" ht="15">
      <c r="A33" s="101" t="s">
        <v>79</v>
      </c>
      <c r="C33" s="121"/>
    </row>
    <row r="34" spans="1:7" s="56" customFormat="1" ht="12.75">
      <c r="A34" s="263" t="s">
        <v>1</v>
      </c>
      <c r="B34" s="265">
        <v>2017</v>
      </c>
      <c r="C34" s="265"/>
      <c r="D34" s="265"/>
      <c r="E34" s="265">
        <v>2016</v>
      </c>
      <c r="F34" s="265"/>
      <c r="G34" s="265"/>
    </row>
    <row r="35" spans="1:7" s="56" customFormat="1" ht="12.75">
      <c r="A35" s="264"/>
      <c r="B35" s="10" t="s">
        <v>17</v>
      </c>
      <c r="C35" s="10" t="s">
        <v>9</v>
      </c>
      <c r="D35" s="10" t="s">
        <v>19</v>
      </c>
      <c r="E35" s="10" t="s">
        <v>17</v>
      </c>
      <c r="F35" s="10" t="s">
        <v>9</v>
      </c>
      <c r="G35" s="10" t="s">
        <v>19</v>
      </c>
    </row>
    <row r="36" spans="1:7" s="56" customFormat="1" ht="12.75" customHeight="1">
      <c r="A36" s="57"/>
      <c r="B36" s="57"/>
      <c r="C36" s="57"/>
      <c r="D36" s="57"/>
      <c r="E36" s="57"/>
      <c r="F36" s="57"/>
      <c r="G36" s="57"/>
    </row>
    <row r="37" spans="1:20" s="56" customFormat="1" ht="12.75" customHeight="1">
      <c r="A37" s="19" t="s">
        <v>2</v>
      </c>
      <c r="B37" s="81" t="s">
        <v>30</v>
      </c>
      <c r="C37" s="139" t="s">
        <v>30</v>
      </c>
      <c r="D37" s="81" t="s">
        <v>30</v>
      </c>
      <c r="E37" s="81" t="s">
        <v>30</v>
      </c>
      <c r="F37" s="81" t="s">
        <v>30</v>
      </c>
      <c r="G37" s="81" t="s">
        <v>30</v>
      </c>
      <c r="H37" s="120"/>
      <c r="J37" s="184"/>
      <c r="K37" s="184"/>
      <c r="L37" s="184"/>
      <c r="M37" s="184"/>
      <c r="N37" s="184"/>
      <c r="O37" s="184"/>
      <c r="P37" s="184"/>
      <c r="R37" s="141"/>
      <c r="S37" s="141"/>
      <c r="T37" s="141"/>
    </row>
    <row r="38" spans="1:12" s="120" customFormat="1" ht="17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s="54" customFormat="1" ht="1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1:12" s="56" customFormat="1" ht="15">
      <c r="A40" s="101" t="s">
        <v>113</v>
      </c>
      <c r="B40" s="25"/>
      <c r="C40" s="7"/>
      <c r="D40" s="26"/>
      <c r="E40" s="120"/>
      <c r="F40" s="120"/>
      <c r="G40" s="120"/>
      <c r="H40" s="120"/>
      <c r="I40" s="120"/>
      <c r="J40" s="120"/>
      <c r="K40" s="120"/>
      <c r="L40" s="120"/>
    </row>
    <row r="41" spans="1:7" s="56" customFormat="1" ht="12.75" customHeight="1">
      <c r="A41" s="277" t="s">
        <v>1</v>
      </c>
      <c r="B41" s="265">
        <v>2017</v>
      </c>
      <c r="C41" s="265"/>
      <c r="D41" s="265"/>
      <c r="E41" s="265">
        <v>2016</v>
      </c>
      <c r="F41" s="265"/>
      <c r="G41" s="265"/>
    </row>
    <row r="42" spans="1:7" s="56" customFormat="1" ht="12.75" customHeight="1">
      <c r="A42" s="278"/>
      <c r="B42" s="10" t="s">
        <v>17</v>
      </c>
      <c r="C42" s="10" t="s">
        <v>9</v>
      </c>
      <c r="D42" s="10" t="s">
        <v>19</v>
      </c>
      <c r="E42" s="10" t="s">
        <v>17</v>
      </c>
      <c r="F42" s="10" t="s">
        <v>9</v>
      </c>
      <c r="G42" s="10" t="s">
        <v>19</v>
      </c>
    </row>
    <row r="43" spans="1:17" s="56" customFormat="1" ht="12.75" customHeight="1">
      <c r="A43" s="117"/>
      <c r="B43" s="220"/>
      <c r="C43" s="78"/>
      <c r="D43" s="78"/>
      <c r="E43" s="145"/>
      <c r="F43" s="78"/>
      <c r="G43" s="78"/>
      <c r="K43" s="222"/>
      <c r="L43" s="222"/>
      <c r="M43" s="105"/>
      <c r="N43" s="105"/>
      <c r="O43" s="105"/>
      <c r="P43" s="105"/>
      <c r="Q43" s="105"/>
    </row>
    <row r="44" spans="1:17" s="56" customFormat="1" ht="12.75" customHeight="1">
      <c r="A44" s="237" t="s">
        <v>297</v>
      </c>
      <c r="B44" s="150">
        <v>10</v>
      </c>
      <c r="C44" s="80">
        <v>1</v>
      </c>
      <c r="D44" s="32">
        <v>10</v>
      </c>
      <c r="E44" s="138">
        <v>8</v>
      </c>
      <c r="F44" s="80">
        <v>0.5</v>
      </c>
      <c r="G44" s="32">
        <v>16</v>
      </c>
      <c r="H44" s="120"/>
      <c r="K44" s="184"/>
      <c r="L44" s="184"/>
      <c r="M44" s="186"/>
      <c r="N44" s="186"/>
      <c r="O44" s="186"/>
      <c r="P44" s="186"/>
      <c r="Q44" s="186"/>
    </row>
    <row r="45" spans="1:17" s="120" customFormat="1" ht="12.75" customHeight="1">
      <c r="A45" s="219" t="s">
        <v>2</v>
      </c>
      <c r="B45" s="81">
        <v>10</v>
      </c>
      <c r="C45" s="139">
        <v>1</v>
      </c>
      <c r="D45" s="81">
        <v>10</v>
      </c>
      <c r="E45" s="81">
        <v>8</v>
      </c>
      <c r="F45" s="139">
        <v>0.5</v>
      </c>
      <c r="G45" s="81">
        <v>16</v>
      </c>
      <c r="H45" s="56"/>
      <c r="I45" s="56"/>
      <c r="J45" s="56"/>
      <c r="K45" s="184"/>
      <c r="L45" s="184"/>
      <c r="M45" s="186"/>
      <c r="N45" s="186"/>
      <c r="O45" s="186"/>
      <c r="P45" s="186"/>
      <c r="Q45" s="186"/>
    </row>
    <row r="46" s="56" customFormat="1" ht="15" customHeight="1">
      <c r="B46" s="166"/>
    </row>
    <row r="47" spans="1:12" s="56" customFormat="1" ht="15">
      <c r="A47" s="112"/>
      <c r="B47" s="26"/>
      <c r="C47" s="136"/>
      <c r="D47" s="136"/>
      <c r="E47" s="136"/>
      <c r="F47" s="136"/>
      <c r="G47" s="136"/>
      <c r="H47" s="123"/>
      <c r="I47" s="123"/>
      <c r="J47" s="120"/>
      <c r="K47" s="120"/>
      <c r="L47" s="120"/>
    </row>
    <row r="48" spans="1:12" s="56" customFormat="1" ht="15">
      <c r="A48" s="101" t="s">
        <v>83</v>
      </c>
      <c r="B48" s="120"/>
      <c r="C48" s="121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4" s="56" customFormat="1" ht="12.75" customHeight="1">
      <c r="A49" s="263" t="s">
        <v>1</v>
      </c>
      <c r="B49" s="20">
        <v>2017</v>
      </c>
      <c r="C49" s="20">
        <v>2016</v>
      </c>
      <c r="D49" s="162"/>
    </row>
    <row r="50" spans="1:8" s="56" customFormat="1" ht="12.75" customHeight="1">
      <c r="A50" s="264"/>
      <c r="B50" s="163" t="s">
        <v>17</v>
      </c>
      <c r="C50" s="163" t="s">
        <v>17</v>
      </c>
      <c r="E50" s="184"/>
      <c r="F50" s="184"/>
      <c r="G50" s="184"/>
      <c r="H50" s="184"/>
    </row>
    <row r="51" spans="1:8" s="56" customFormat="1" ht="12.75" customHeight="1">
      <c r="A51" s="117"/>
      <c r="B51" s="20"/>
      <c r="C51" s="20"/>
      <c r="E51" s="222"/>
      <c r="F51" s="222"/>
      <c r="G51" s="222"/>
      <c r="H51" s="222"/>
    </row>
    <row r="52" spans="1:12" s="56" customFormat="1" ht="12.75" customHeight="1">
      <c r="A52" s="238" t="s">
        <v>128</v>
      </c>
      <c r="B52" s="32">
        <v>5</v>
      </c>
      <c r="C52" s="32">
        <v>47</v>
      </c>
      <c r="E52" s="222"/>
      <c r="F52" s="222"/>
      <c r="G52" s="222"/>
      <c r="H52" s="222"/>
      <c r="J52" s="184"/>
      <c r="K52" s="184"/>
      <c r="L52" s="184"/>
    </row>
    <row r="53" spans="1:12" s="56" customFormat="1" ht="12.75" customHeight="1">
      <c r="A53" s="238" t="s">
        <v>129</v>
      </c>
      <c r="B53" s="32">
        <v>166</v>
      </c>
      <c r="C53" s="32">
        <v>296</v>
      </c>
      <c r="E53" s="222"/>
      <c r="F53" s="222"/>
      <c r="G53" s="222"/>
      <c r="H53" s="222"/>
      <c r="J53" s="184"/>
      <c r="K53" s="184"/>
      <c r="L53" s="184"/>
    </row>
    <row r="54" spans="1:12" s="56" customFormat="1" ht="12.75" customHeight="1">
      <c r="A54" s="238" t="s">
        <v>125</v>
      </c>
      <c r="B54" s="32">
        <v>57</v>
      </c>
      <c r="C54" s="32">
        <v>49</v>
      </c>
      <c r="E54" s="222"/>
      <c r="F54" s="222"/>
      <c r="G54" s="222"/>
      <c r="H54" s="222"/>
      <c r="J54" s="184"/>
      <c r="K54" s="184"/>
      <c r="L54" s="184"/>
    </row>
    <row r="55" spans="1:12" s="56" customFormat="1" ht="12.75" customHeight="1">
      <c r="A55" s="238" t="s">
        <v>127</v>
      </c>
      <c r="B55" s="32">
        <v>68</v>
      </c>
      <c r="C55" s="32">
        <v>73</v>
      </c>
      <c r="E55" s="222"/>
      <c r="F55" s="222"/>
      <c r="G55" s="222"/>
      <c r="H55" s="222"/>
      <c r="J55" s="184"/>
      <c r="K55" s="184"/>
      <c r="L55" s="184"/>
    </row>
    <row r="56" spans="1:12" s="120" customFormat="1" ht="12.75" customHeight="1">
      <c r="A56" s="237" t="s">
        <v>24</v>
      </c>
      <c r="B56" s="224">
        <v>42</v>
      </c>
      <c r="C56" s="224">
        <v>26</v>
      </c>
      <c r="D56" s="56"/>
      <c r="E56" s="222"/>
      <c r="F56" s="222"/>
      <c r="G56" s="222"/>
      <c r="H56" s="222"/>
      <c r="J56" s="184"/>
      <c r="K56" s="184"/>
      <c r="L56" s="184"/>
    </row>
    <row r="57" spans="1:12" s="120" customFormat="1" ht="12.75" customHeight="1">
      <c r="A57" s="19" t="s">
        <v>2</v>
      </c>
      <c r="B57" s="81">
        <v>338</v>
      </c>
      <c r="C57" s="81">
        <v>491</v>
      </c>
      <c r="D57" s="56"/>
      <c r="E57" s="56"/>
      <c r="F57" s="56"/>
      <c r="G57" s="56"/>
      <c r="J57" s="184"/>
      <c r="K57" s="184"/>
      <c r="L57" s="184"/>
    </row>
    <row r="58" spans="1:12" ht="15">
      <c r="A58" s="56"/>
      <c r="B58" s="56"/>
      <c r="C58" s="16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5">
      <c r="A59" s="120"/>
      <c r="B59" s="120"/>
      <c r="C59" s="121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2" ht="15">
      <c r="A60" s="164" t="s">
        <v>85</v>
      </c>
      <c r="B60" s="120"/>
      <c r="C60" s="161"/>
      <c r="D60" s="161"/>
      <c r="E60" s="120"/>
      <c r="F60" s="120"/>
      <c r="G60" s="120"/>
      <c r="H60" s="120"/>
      <c r="I60" s="120"/>
      <c r="J60" s="120"/>
      <c r="K60" s="120"/>
      <c r="L60" s="120"/>
    </row>
    <row r="61" spans="1:12" ht="12.75" customHeight="1">
      <c r="A61" s="263" t="s">
        <v>1</v>
      </c>
      <c r="B61" s="20">
        <v>2017</v>
      </c>
      <c r="C61" s="20">
        <v>2016</v>
      </c>
      <c r="D61" s="162"/>
      <c r="E61" s="56"/>
      <c r="F61" s="56"/>
      <c r="G61" s="56"/>
      <c r="H61" s="56"/>
      <c r="I61" s="56"/>
      <c r="J61" s="56"/>
      <c r="K61" s="56"/>
      <c r="L61" s="56"/>
    </row>
    <row r="62" spans="1:12" ht="12.75" customHeight="1">
      <c r="A62" s="264"/>
      <c r="B62" s="163" t="s">
        <v>17</v>
      </c>
      <c r="C62" s="163" t="s">
        <v>17</v>
      </c>
      <c r="D62" s="86"/>
      <c r="E62" s="56"/>
      <c r="F62" s="56"/>
      <c r="G62" s="184"/>
      <c r="H62" s="184"/>
      <c r="I62" s="184"/>
      <c r="J62" s="184"/>
      <c r="K62" s="184"/>
      <c r="L62" s="184"/>
    </row>
    <row r="63" spans="1:12" ht="12.75" customHeight="1">
      <c r="A63" s="117"/>
      <c r="B63" s="20"/>
      <c r="C63" s="20"/>
      <c r="D63" s="86"/>
      <c r="E63" s="56"/>
      <c r="F63" s="56"/>
      <c r="G63" s="184"/>
      <c r="H63" s="184"/>
      <c r="I63" s="184"/>
      <c r="J63" s="184"/>
      <c r="K63" s="184"/>
      <c r="L63" s="184"/>
    </row>
    <row r="64" spans="1:12" ht="12.75" customHeight="1">
      <c r="A64" s="225" t="s">
        <v>134</v>
      </c>
      <c r="B64" s="225">
        <v>1</v>
      </c>
      <c r="C64" s="225">
        <v>12</v>
      </c>
      <c r="D64" s="56"/>
      <c r="E64" s="184"/>
      <c r="F64" s="184"/>
      <c r="G64" s="184"/>
      <c r="H64" s="222"/>
      <c r="I64" s="222"/>
      <c r="J64" s="222"/>
      <c r="K64" s="222"/>
      <c r="L64" s="222"/>
    </row>
    <row r="65" spans="1:12" ht="12.75" customHeight="1">
      <c r="A65" s="19" t="s">
        <v>2</v>
      </c>
      <c r="B65" s="81">
        <v>1</v>
      </c>
      <c r="C65" s="81">
        <v>12</v>
      </c>
      <c r="D65" s="56"/>
      <c r="E65" s="184"/>
      <c r="F65" s="184"/>
      <c r="G65" s="184"/>
      <c r="H65" s="56"/>
      <c r="I65" s="120"/>
      <c r="J65" s="120"/>
      <c r="K65" s="120"/>
      <c r="L65" s="56"/>
    </row>
    <row r="66" spans="1:12" ht="15">
      <c r="A66" s="169"/>
      <c r="B66" s="168"/>
      <c r="C66" s="86"/>
      <c r="D66" s="86"/>
      <c r="E66" s="56"/>
      <c r="F66" s="56"/>
      <c r="G66" s="56"/>
      <c r="H66" s="56"/>
      <c r="I66" s="56"/>
      <c r="J66" s="56"/>
      <c r="K66" s="56"/>
      <c r="L66" s="56"/>
    </row>
    <row r="67" spans="1:12" ht="15">
      <c r="A67" s="222"/>
      <c r="B67" s="226"/>
      <c r="C67" s="226"/>
      <c r="D67" s="226"/>
      <c r="E67" s="226"/>
      <c r="F67" s="226"/>
      <c r="G67" s="226"/>
      <c r="H67" s="226"/>
      <c r="I67" s="120"/>
      <c r="J67" s="120"/>
      <c r="K67" s="120"/>
      <c r="L67" s="120"/>
    </row>
    <row r="68" spans="1:12" ht="15">
      <c r="A68" s="159" t="s">
        <v>84</v>
      </c>
      <c r="B68" s="120"/>
      <c r="C68" s="160"/>
      <c r="D68" s="161"/>
      <c r="E68" s="120"/>
      <c r="F68" s="120"/>
      <c r="G68" s="120"/>
      <c r="H68" s="120"/>
      <c r="I68" s="120"/>
      <c r="J68" s="120"/>
      <c r="K68" s="120"/>
      <c r="L68" s="120"/>
    </row>
    <row r="69" spans="1:12" ht="12.75" customHeight="1">
      <c r="A69" s="263" t="s">
        <v>1</v>
      </c>
      <c r="B69" s="20">
        <v>2017</v>
      </c>
      <c r="C69" s="20">
        <v>2016</v>
      </c>
      <c r="D69" s="162"/>
      <c r="E69" s="222"/>
      <c r="F69" s="222"/>
      <c r="G69" s="222"/>
      <c r="H69" s="56"/>
      <c r="I69" s="56"/>
      <c r="J69" s="56"/>
      <c r="K69" s="56"/>
      <c r="L69" s="56"/>
    </row>
    <row r="70" spans="1:12" ht="12.75" customHeight="1">
      <c r="A70" s="264"/>
      <c r="B70" s="163" t="s">
        <v>17</v>
      </c>
      <c r="C70" s="163" t="s">
        <v>17</v>
      </c>
      <c r="D70" s="86"/>
      <c r="E70" s="120"/>
      <c r="F70" s="120"/>
      <c r="G70" s="120"/>
      <c r="H70" s="56"/>
      <c r="I70" s="56"/>
      <c r="J70" s="56"/>
      <c r="K70" s="56"/>
      <c r="L70" s="56"/>
    </row>
    <row r="71" spans="1:12" ht="12.75" customHeight="1">
      <c r="A71" s="134"/>
      <c r="B71" s="20"/>
      <c r="C71" s="20"/>
      <c r="D71" s="86"/>
      <c r="E71" s="120"/>
      <c r="F71" s="120"/>
      <c r="G71" s="120"/>
      <c r="H71" s="56"/>
      <c r="I71" s="56"/>
      <c r="J71" s="56"/>
      <c r="K71" s="56"/>
      <c r="L71" s="56"/>
    </row>
    <row r="72" spans="1:12" ht="12.75" customHeight="1">
      <c r="A72" s="135" t="s">
        <v>211</v>
      </c>
      <c r="B72" s="32">
        <v>10</v>
      </c>
      <c r="C72" s="32">
        <v>16</v>
      </c>
      <c r="D72" s="56"/>
      <c r="E72" s="56"/>
      <c r="F72" s="184"/>
      <c r="G72" s="184"/>
      <c r="H72" s="184"/>
      <c r="I72" s="222"/>
      <c r="J72" s="56"/>
      <c r="K72" s="56"/>
      <c r="L72" s="56"/>
    </row>
    <row r="73" spans="1:12" ht="12.75" customHeight="1">
      <c r="A73" s="135" t="s">
        <v>212</v>
      </c>
      <c r="B73" s="32">
        <v>43</v>
      </c>
      <c r="C73" s="32">
        <v>35</v>
      </c>
      <c r="D73" s="56"/>
      <c r="E73" s="56"/>
      <c r="F73" s="184"/>
      <c r="G73" s="184"/>
      <c r="H73" s="184"/>
      <c r="I73" s="222"/>
      <c r="J73" s="56"/>
      <c r="K73" s="56"/>
      <c r="L73" s="56"/>
    </row>
    <row r="74" spans="1:12" ht="12.75" customHeight="1">
      <c r="A74" s="223" t="s">
        <v>173</v>
      </c>
      <c r="B74" s="224">
        <v>29</v>
      </c>
      <c r="C74" s="224">
        <v>1</v>
      </c>
      <c r="D74" s="56"/>
      <c r="E74" s="56"/>
      <c r="F74" s="184"/>
      <c r="G74" s="184"/>
      <c r="H74" s="184"/>
      <c r="I74" s="222"/>
      <c r="J74" s="56"/>
      <c r="K74" s="56"/>
      <c r="L74" s="56"/>
    </row>
    <row r="75" spans="1:12" ht="12.75" customHeight="1">
      <c r="A75" s="227" t="s">
        <v>2</v>
      </c>
      <c r="B75" s="224">
        <v>82</v>
      </c>
      <c r="C75" s="224">
        <v>52</v>
      </c>
      <c r="D75" s="56"/>
      <c r="E75" s="56"/>
      <c r="F75" s="184"/>
      <c r="G75" s="184"/>
      <c r="H75" s="184"/>
      <c r="I75" s="222"/>
      <c r="J75" s="56"/>
      <c r="K75" s="56"/>
      <c r="L75" s="56"/>
    </row>
    <row r="76" spans="1:12" ht="15">
      <c r="A76" s="86"/>
      <c r="B76" s="168"/>
      <c r="C76" s="86"/>
      <c r="D76" s="86"/>
      <c r="E76" s="56"/>
      <c r="F76" s="120"/>
      <c r="G76" s="120"/>
      <c r="H76" s="120"/>
      <c r="I76" s="120"/>
      <c r="J76" s="56"/>
      <c r="K76" s="56"/>
      <c r="L76" s="56"/>
    </row>
    <row r="77" spans="1:12" ht="15">
      <c r="A77" s="208"/>
      <c r="B77" s="209"/>
      <c r="C77" s="209"/>
      <c r="D77" s="209"/>
      <c r="E77" s="209"/>
      <c r="F77" s="209"/>
      <c r="G77" s="209"/>
      <c r="H77" s="209"/>
      <c r="I77" s="56"/>
      <c r="J77" s="165"/>
      <c r="K77" s="56"/>
      <c r="L77" s="56"/>
    </row>
    <row r="78" spans="1:12" ht="14.25" customHeight="1">
      <c r="A78" s="279" t="s">
        <v>88</v>
      </c>
      <c r="B78" s="279"/>
      <c r="C78" s="279"/>
      <c r="D78" s="279"/>
      <c r="E78" s="279"/>
      <c r="F78" s="279"/>
      <c r="G78" s="279"/>
      <c r="H78" s="209"/>
      <c r="I78" s="120"/>
      <c r="J78" s="120"/>
      <c r="K78" s="120"/>
      <c r="L78" s="120"/>
    </row>
    <row r="79" spans="1:12" ht="15">
      <c r="A79" s="172"/>
      <c r="B79" s="172"/>
      <c r="C79" s="172"/>
      <c r="D79" s="172"/>
      <c r="E79" s="172"/>
      <c r="F79" s="120"/>
      <c r="G79" s="120"/>
      <c r="H79" s="120"/>
      <c r="I79" s="120"/>
      <c r="J79" s="120"/>
      <c r="K79" s="120"/>
      <c r="L79" s="120"/>
    </row>
    <row r="80" spans="1:12" ht="15">
      <c r="A80" s="120"/>
      <c r="B80" s="120"/>
      <c r="C80" s="121"/>
      <c r="D80" s="120"/>
      <c r="E80" s="120"/>
      <c r="F80" s="120"/>
      <c r="G80" s="120"/>
      <c r="H80" s="120"/>
      <c r="I80" s="120"/>
      <c r="J80" s="120"/>
      <c r="K80" s="120"/>
      <c r="L80" s="120"/>
    </row>
  </sheetData>
  <sheetProtection/>
  <mergeCells count="17">
    <mergeCell ref="A69:A70"/>
    <mergeCell ref="A61:A62"/>
    <mergeCell ref="A22:A23"/>
    <mergeCell ref="B22:D22"/>
    <mergeCell ref="E41:G41"/>
    <mergeCell ref="E22:G22"/>
    <mergeCell ref="A49:A50"/>
    <mergeCell ref="A78:G78"/>
    <mergeCell ref="A41:A42"/>
    <mergeCell ref="B41:D41"/>
    <mergeCell ref="E34:G34"/>
    <mergeCell ref="B34:D34"/>
    <mergeCell ref="A1:L1"/>
    <mergeCell ref="A2:L2"/>
    <mergeCell ref="A5:L5"/>
    <mergeCell ref="A19:L19"/>
    <mergeCell ref="A34:A35"/>
  </mergeCells>
  <conditionalFormatting sqref="P25:S30 O37:P37">
    <cfRule type="cellIs" priority="5" dxfId="10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59.28125" style="100" customWidth="1"/>
    <col min="2" max="2" width="11.8515625" style="100" customWidth="1"/>
    <col min="3" max="3" width="12.140625" style="119" customWidth="1"/>
    <col min="4" max="4" width="11.140625" style="100" customWidth="1"/>
    <col min="5" max="5" width="12.421875" style="100" customWidth="1"/>
    <col min="6" max="6" width="10.7109375" style="100" customWidth="1"/>
    <col min="7" max="10" width="9.140625" style="100" customWidth="1"/>
    <col min="11" max="16384" width="9.140625" style="100" customWidth="1"/>
  </cols>
  <sheetData>
    <row r="1" spans="1:23" ht="1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20.25" customHeight="1">
      <c r="A2" s="275" t="s">
        <v>103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20.25" customHeight="1">
      <c r="A3" s="213" t="s">
        <v>120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4" ht="15" customHeight="1"/>
    <row r="5" spans="1:23" ht="20.25">
      <c r="A5" s="244" t="s">
        <v>25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</row>
    <row r="6" spans="1:11" ht="14.25" customHeight="1">
      <c r="A6" s="124"/>
      <c r="B6" s="120"/>
      <c r="C6" s="121"/>
      <c r="D6" s="120"/>
      <c r="E6" s="120"/>
      <c r="F6" s="120"/>
      <c r="G6" s="120"/>
      <c r="H6" s="120"/>
      <c r="I6" s="120"/>
      <c r="J6" s="120"/>
      <c r="K6" s="120"/>
    </row>
    <row r="7" spans="1:11" ht="15">
      <c r="A7" s="106" t="s">
        <v>41</v>
      </c>
      <c r="B7" s="126"/>
      <c r="C7" s="121"/>
      <c r="D7" s="120"/>
      <c r="E7" s="120"/>
      <c r="F7" s="120"/>
      <c r="G7" s="120"/>
      <c r="H7" s="120"/>
      <c r="I7" s="120"/>
      <c r="J7" s="120"/>
      <c r="K7" s="120"/>
    </row>
    <row r="8" spans="1:11" ht="15">
      <c r="A8" s="167" t="s">
        <v>35</v>
      </c>
      <c r="B8" s="126"/>
      <c r="C8" s="121"/>
      <c r="D8" s="120"/>
      <c r="E8" s="120"/>
      <c r="F8" s="120"/>
      <c r="G8" s="120"/>
      <c r="H8" s="120"/>
      <c r="I8" s="120"/>
      <c r="J8" s="120"/>
      <c r="K8" s="120"/>
    </row>
    <row r="9" spans="1:5" s="56" customFormat="1" ht="15" customHeight="1">
      <c r="A9" s="86"/>
      <c r="B9" s="168"/>
      <c r="C9" s="168"/>
      <c r="D9" s="168"/>
      <c r="E9" s="168"/>
    </row>
    <row r="10" spans="1:11" ht="15">
      <c r="A10" s="106" t="s">
        <v>40</v>
      </c>
      <c r="B10" s="120"/>
      <c r="C10" s="121"/>
      <c r="D10" s="120"/>
      <c r="E10" s="120"/>
      <c r="F10" s="120"/>
      <c r="G10" s="120"/>
      <c r="H10" s="120"/>
      <c r="I10" s="120"/>
      <c r="J10" s="120"/>
      <c r="K10" s="120"/>
    </row>
    <row r="11" spans="1:3" ht="12.75" customHeight="1">
      <c r="A11" s="54"/>
      <c r="B11" s="76">
        <v>2017</v>
      </c>
      <c r="C11" s="76">
        <v>2016</v>
      </c>
    </row>
    <row r="12" spans="1:4" s="54" customFormat="1" ht="12.75">
      <c r="A12" s="210" t="s">
        <v>3</v>
      </c>
      <c r="B12" s="81">
        <v>1093</v>
      </c>
      <c r="C12" s="81">
        <v>761</v>
      </c>
      <c r="D12" s="56"/>
    </row>
    <row r="13" spans="1:4" s="54" customFormat="1" ht="12.75">
      <c r="A13" s="210" t="s">
        <v>112</v>
      </c>
      <c r="B13" s="81">
        <v>1852</v>
      </c>
      <c r="C13" s="81">
        <v>2305</v>
      </c>
      <c r="D13" s="56"/>
    </row>
    <row r="14" spans="1:4" s="54" customFormat="1" ht="12.75">
      <c r="A14" s="210" t="s">
        <v>0</v>
      </c>
      <c r="B14" s="81">
        <v>1082</v>
      </c>
      <c r="C14" s="81">
        <v>1373</v>
      </c>
      <c r="D14" s="56"/>
    </row>
    <row r="15" spans="1:4" s="54" customFormat="1" ht="12.75">
      <c r="A15" s="210" t="s">
        <v>15</v>
      </c>
      <c r="B15" s="224">
        <v>339</v>
      </c>
      <c r="C15" s="224">
        <v>371</v>
      </c>
      <c r="D15" s="56"/>
    </row>
    <row r="16" spans="1:4" s="54" customFormat="1" ht="12.75">
      <c r="A16" s="210" t="s">
        <v>14</v>
      </c>
      <c r="B16" s="81">
        <v>1036</v>
      </c>
      <c r="C16" s="81">
        <v>1265</v>
      </c>
      <c r="D16" s="56"/>
    </row>
    <row r="17" spans="1:4" ht="15">
      <c r="A17" s="85"/>
      <c r="B17" s="173"/>
      <c r="C17" s="85"/>
      <c r="D17" s="173"/>
    </row>
    <row r="18" spans="1:23" ht="20.25">
      <c r="A18" s="244" t="s">
        <v>18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</row>
    <row r="19" spans="1:12" ht="15" customHeight="1">
      <c r="A19" s="221"/>
      <c r="B19" s="120"/>
      <c r="C19" s="121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5" customHeight="1">
      <c r="A20" s="101" t="s">
        <v>81</v>
      </c>
      <c r="B20" s="120"/>
      <c r="C20" s="121"/>
      <c r="D20" s="120"/>
      <c r="E20" s="120"/>
      <c r="F20" s="222"/>
      <c r="G20" s="142"/>
      <c r="H20" s="120"/>
      <c r="I20" s="120"/>
      <c r="J20" s="120"/>
      <c r="K20" s="120"/>
      <c r="L20" s="120"/>
    </row>
    <row r="21" spans="1:12" ht="15" customHeight="1">
      <c r="A21" s="263" t="s">
        <v>1</v>
      </c>
      <c r="B21" s="280">
        <v>2017</v>
      </c>
      <c r="C21" s="281"/>
      <c r="D21" s="282"/>
      <c r="E21" s="280">
        <v>2016</v>
      </c>
      <c r="F21" s="281"/>
      <c r="G21" s="282"/>
      <c r="H21" s="56"/>
      <c r="I21" s="120"/>
      <c r="J21" s="120"/>
      <c r="K21" s="120"/>
      <c r="L21" s="120"/>
    </row>
    <row r="22" spans="1:12" ht="15" customHeight="1">
      <c r="A22" s="264"/>
      <c r="B22" s="10" t="s">
        <v>17</v>
      </c>
      <c r="C22" s="10" t="s">
        <v>9</v>
      </c>
      <c r="D22" s="10" t="s">
        <v>19</v>
      </c>
      <c r="E22" s="10" t="s">
        <v>17</v>
      </c>
      <c r="F22" s="10" t="s">
        <v>9</v>
      </c>
      <c r="G22" s="10" t="s">
        <v>19</v>
      </c>
      <c r="H22" s="56"/>
      <c r="I22" s="120"/>
      <c r="J22" s="120"/>
      <c r="K22" s="120"/>
      <c r="L22" s="120"/>
    </row>
    <row r="23" spans="1:12" ht="15" customHeight="1">
      <c r="A23" s="57"/>
      <c r="B23" s="50"/>
      <c r="C23" s="148"/>
      <c r="D23" s="57"/>
      <c r="E23" s="50"/>
      <c r="F23" s="148"/>
      <c r="G23" s="57"/>
      <c r="H23" s="56"/>
      <c r="I23" s="120"/>
      <c r="J23" s="120"/>
      <c r="K23" s="120"/>
      <c r="L23" s="120"/>
    </row>
    <row r="24" spans="1:22" ht="15" customHeight="1">
      <c r="A24" s="17" t="s">
        <v>320</v>
      </c>
      <c r="B24" s="32" t="s">
        <v>354</v>
      </c>
      <c r="C24" s="80" t="s">
        <v>354</v>
      </c>
      <c r="D24" s="32">
        <v>1</v>
      </c>
      <c r="E24" s="32">
        <v>19</v>
      </c>
      <c r="F24" s="80">
        <v>0.7037037</v>
      </c>
      <c r="G24" s="32">
        <v>27</v>
      </c>
      <c r="H24" s="184"/>
      <c r="I24" s="184"/>
      <c r="J24" s="184"/>
      <c r="K24" s="184"/>
      <c r="L24" s="184"/>
      <c r="M24" s="186"/>
      <c r="N24" s="186"/>
      <c r="O24" s="186"/>
      <c r="P24" s="186"/>
      <c r="Q24" s="186"/>
      <c r="R24" s="186"/>
      <c r="S24" s="186"/>
      <c r="T24" s="186"/>
      <c r="U24" s="186"/>
      <c r="V24" s="186"/>
    </row>
    <row r="25" spans="1:22" ht="15" customHeight="1">
      <c r="A25" s="17" t="s">
        <v>321</v>
      </c>
      <c r="B25" s="32">
        <v>45</v>
      </c>
      <c r="C25" s="80">
        <v>0.9782609</v>
      </c>
      <c r="D25" s="32">
        <v>46</v>
      </c>
      <c r="E25" s="32">
        <v>34</v>
      </c>
      <c r="F25" s="80">
        <v>0.8717949</v>
      </c>
      <c r="G25" s="32">
        <v>39</v>
      </c>
      <c r="H25" s="184"/>
      <c r="I25" s="184"/>
      <c r="J25" s="184"/>
      <c r="K25" s="184"/>
      <c r="L25" s="184"/>
      <c r="M25" s="186"/>
      <c r="N25" s="186"/>
      <c r="O25" s="186"/>
      <c r="P25" s="186"/>
      <c r="Q25" s="186"/>
      <c r="R25" s="186"/>
      <c r="S25" s="186"/>
      <c r="T25" s="186"/>
      <c r="U25" s="186"/>
      <c r="V25" s="186"/>
    </row>
    <row r="26" spans="1:22" ht="15" customHeight="1">
      <c r="A26" s="17" t="s">
        <v>137</v>
      </c>
      <c r="B26" s="32" t="s">
        <v>30</v>
      </c>
      <c r="C26" s="80" t="s">
        <v>30</v>
      </c>
      <c r="D26" s="32">
        <v>0</v>
      </c>
      <c r="E26" s="32">
        <v>13</v>
      </c>
      <c r="F26" s="80">
        <v>0.9285714</v>
      </c>
      <c r="G26" s="32">
        <v>14</v>
      </c>
      <c r="H26" s="184"/>
      <c r="I26" s="184"/>
      <c r="J26" s="184"/>
      <c r="K26" s="184"/>
      <c r="L26" s="184"/>
      <c r="M26" s="186"/>
      <c r="N26" s="186"/>
      <c r="O26" s="186"/>
      <c r="P26" s="186"/>
      <c r="Q26" s="186"/>
      <c r="R26" s="186"/>
      <c r="S26" s="186"/>
      <c r="T26" s="186"/>
      <c r="U26" s="186"/>
      <c r="V26" s="186"/>
    </row>
    <row r="27" spans="1:22" ht="15" customHeight="1">
      <c r="A27" s="17" t="s">
        <v>322</v>
      </c>
      <c r="B27" s="32">
        <v>232</v>
      </c>
      <c r="C27" s="80">
        <v>0.8169014</v>
      </c>
      <c r="D27" s="32">
        <v>284</v>
      </c>
      <c r="E27" s="32">
        <v>206</v>
      </c>
      <c r="F27" s="80">
        <v>0.8373984</v>
      </c>
      <c r="G27" s="32">
        <v>246</v>
      </c>
      <c r="H27" s="184"/>
      <c r="I27" s="184"/>
      <c r="J27" s="184"/>
      <c r="K27" s="184"/>
      <c r="L27" s="184"/>
      <c r="M27" s="186"/>
      <c r="N27" s="186"/>
      <c r="O27" s="186"/>
      <c r="P27" s="186"/>
      <c r="Q27" s="186"/>
      <c r="R27" s="186"/>
      <c r="S27" s="186"/>
      <c r="T27" s="186"/>
      <c r="U27" s="186"/>
      <c r="V27" s="186"/>
    </row>
    <row r="28" spans="1:22" ht="15" customHeight="1">
      <c r="A28" s="17" t="s">
        <v>323</v>
      </c>
      <c r="B28" s="32">
        <v>21</v>
      </c>
      <c r="C28" s="80">
        <v>0.9130435</v>
      </c>
      <c r="D28" s="32">
        <v>23</v>
      </c>
      <c r="E28" s="32">
        <v>16</v>
      </c>
      <c r="F28" s="80">
        <v>1</v>
      </c>
      <c r="G28" s="32">
        <v>16</v>
      </c>
      <c r="H28" s="184"/>
      <c r="I28" s="184"/>
      <c r="J28" s="184"/>
      <c r="K28" s="184"/>
      <c r="L28" s="184"/>
      <c r="M28" s="186"/>
      <c r="N28" s="186"/>
      <c r="O28" s="186"/>
      <c r="P28" s="186"/>
      <c r="Q28" s="186"/>
      <c r="R28" s="186"/>
      <c r="S28" s="186"/>
      <c r="T28" s="186"/>
      <c r="U28" s="186"/>
      <c r="V28" s="186"/>
    </row>
    <row r="29" spans="1:22" ht="15" customHeight="1">
      <c r="A29" s="17" t="s">
        <v>324</v>
      </c>
      <c r="B29" s="32">
        <v>15</v>
      </c>
      <c r="C29" s="80">
        <v>0.7142857</v>
      </c>
      <c r="D29" s="32">
        <v>21</v>
      </c>
      <c r="E29" s="32">
        <v>1</v>
      </c>
      <c r="F29" s="80">
        <v>0.2</v>
      </c>
      <c r="G29" s="32">
        <v>5</v>
      </c>
      <c r="H29" s="184"/>
      <c r="I29" s="184"/>
      <c r="J29" s="184"/>
      <c r="K29" s="184"/>
      <c r="L29" s="184"/>
      <c r="M29" s="186"/>
      <c r="N29" s="186"/>
      <c r="O29" s="186"/>
      <c r="P29" s="186"/>
      <c r="Q29" s="186"/>
      <c r="R29" s="186"/>
      <c r="S29" s="186"/>
      <c r="T29" s="186"/>
      <c r="U29" s="186"/>
      <c r="V29" s="186"/>
    </row>
    <row r="30" spans="1:22" ht="15" customHeight="1">
      <c r="A30" s="17" t="s">
        <v>325</v>
      </c>
      <c r="B30" s="32">
        <v>126</v>
      </c>
      <c r="C30" s="80">
        <v>0.84</v>
      </c>
      <c r="D30" s="32">
        <v>150</v>
      </c>
      <c r="E30" s="32">
        <v>49</v>
      </c>
      <c r="F30" s="80">
        <v>0.5903614</v>
      </c>
      <c r="G30" s="32">
        <v>83</v>
      </c>
      <c r="H30" s="184"/>
      <c r="I30" s="184"/>
      <c r="J30" s="184"/>
      <c r="K30" s="184"/>
      <c r="L30" s="184"/>
      <c r="M30" s="186"/>
      <c r="N30" s="186"/>
      <c r="O30" s="186"/>
      <c r="P30" s="186"/>
      <c r="Q30" s="186"/>
      <c r="R30" s="186"/>
      <c r="S30" s="186"/>
      <c r="T30" s="186"/>
      <c r="U30" s="186"/>
      <c r="V30" s="186"/>
    </row>
    <row r="31" spans="1:22" ht="15" customHeight="1">
      <c r="A31" s="17" t="s">
        <v>318</v>
      </c>
      <c r="B31" s="32">
        <v>365</v>
      </c>
      <c r="C31" s="80">
        <v>0.8352403</v>
      </c>
      <c r="D31" s="32">
        <v>437</v>
      </c>
      <c r="E31" s="32">
        <v>309</v>
      </c>
      <c r="F31" s="80">
        <v>0.9169139</v>
      </c>
      <c r="G31" s="32">
        <v>337</v>
      </c>
      <c r="H31" s="184"/>
      <c r="I31" s="184"/>
      <c r="J31" s="184"/>
      <c r="K31" s="184"/>
      <c r="L31" s="184"/>
      <c r="M31" s="186"/>
      <c r="N31" s="186"/>
      <c r="O31" s="186"/>
      <c r="P31" s="186"/>
      <c r="Q31" s="186"/>
      <c r="R31" s="186"/>
      <c r="S31" s="186"/>
      <c r="T31" s="186"/>
      <c r="U31" s="186"/>
      <c r="V31" s="186"/>
    </row>
    <row r="32" spans="1:22" ht="15" customHeight="1">
      <c r="A32" s="17" t="s">
        <v>326</v>
      </c>
      <c r="B32" s="32" t="s">
        <v>30</v>
      </c>
      <c r="C32" s="80" t="s">
        <v>30</v>
      </c>
      <c r="D32" s="32">
        <v>0</v>
      </c>
      <c r="E32" s="32">
        <v>6</v>
      </c>
      <c r="F32" s="80">
        <v>1</v>
      </c>
      <c r="G32" s="32">
        <v>6</v>
      </c>
      <c r="H32" s="184"/>
      <c r="I32" s="184"/>
      <c r="J32" s="184"/>
      <c r="K32" s="184"/>
      <c r="L32" s="184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22" ht="15" customHeight="1">
      <c r="A33" s="17" t="s">
        <v>327</v>
      </c>
      <c r="B33" s="32" t="s">
        <v>354</v>
      </c>
      <c r="C33" s="80" t="s">
        <v>354</v>
      </c>
      <c r="D33" s="32">
        <v>1</v>
      </c>
      <c r="E33" s="32" t="s">
        <v>30</v>
      </c>
      <c r="F33" s="80" t="s">
        <v>30</v>
      </c>
      <c r="G33" s="32">
        <v>0</v>
      </c>
      <c r="H33" s="184"/>
      <c r="I33" s="184"/>
      <c r="J33" s="184"/>
      <c r="K33" s="184"/>
      <c r="L33" s="184"/>
      <c r="M33" s="186"/>
      <c r="N33" s="186"/>
      <c r="O33" s="186"/>
      <c r="P33" s="186"/>
      <c r="Q33" s="186"/>
      <c r="R33" s="186"/>
      <c r="S33" s="186"/>
      <c r="T33" s="186"/>
      <c r="U33" s="186"/>
      <c r="V33" s="186"/>
    </row>
    <row r="34" spans="1:22" ht="15" customHeight="1">
      <c r="A34" s="17" t="s">
        <v>328</v>
      </c>
      <c r="B34" s="32" t="s">
        <v>30</v>
      </c>
      <c r="C34" s="80" t="s">
        <v>30</v>
      </c>
      <c r="D34" s="32">
        <v>0</v>
      </c>
      <c r="E34" s="32" t="s">
        <v>354</v>
      </c>
      <c r="F34" s="80" t="s">
        <v>354</v>
      </c>
      <c r="G34" s="32">
        <v>1</v>
      </c>
      <c r="H34" s="184"/>
      <c r="I34" s="184"/>
      <c r="J34" s="184"/>
      <c r="K34" s="184"/>
      <c r="L34" s="184"/>
      <c r="M34" s="186"/>
      <c r="N34" s="186"/>
      <c r="O34" s="186"/>
      <c r="P34" s="186"/>
      <c r="Q34" s="186"/>
      <c r="R34" s="186"/>
      <c r="S34" s="186"/>
      <c r="T34" s="186"/>
      <c r="U34" s="186"/>
      <c r="V34" s="186"/>
    </row>
    <row r="35" spans="1:22" ht="15" customHeight="1">
      <c r="A35" s="17" t="s">
        <v>329</v>
      </c>
      <c r="B35" s="32">
        <v>23</v>
      </c>
      <c r="C35" s="80">
        <v>0.8518519</v>
      </c>
      <c r="D35" s="32">
        <v>27</v>
      </c>
      <c r="E35" s="32" t="s">
        <v>354</v>
      </c>
      <c r="F35" s="80" t="s">
        <v>354</v>
      </c>
      <c r="G35" s="32">
        <v>2</v>
      </c>
      <c r="H35" s="184"/>
      <c r="I35" s="184"/>
      <c r="J35" s="184"/>
      <c r="K35" s="184"/>
      <c r="L35" s="184"/>
      <c r="M35" s="186"/>
      <c r="N35" s="186"/>
      <c r="O35" s="186"/>
      <c r="P35" s="186"/>
      <c r="Q35" s="186"/>
      <c r="R35" s="186"/>
      <c r="S35" s="186"/>
      <c r="T35" s="186"/>
      <c r="U35" s="186"/>
      <c r="V35" s="186"/>
    </row>
    <row r="36" spans="1:22" ht="15" customHeight="1">
      <c r="A36" s="17" t="s">
        <v>330</v>
      </c>
      <c r="B36" s="32">
        <v>17</v>
      </c>
      <c r="C36" s="80">
        <v>0.7727273</v>
      </c>
      <c r="D36" s="32">
        <v>22</v>
      </c>
      <c r="E36" s="32" t="s">
        <v>30</v>
      </c>
      <c r="F36" s="80" t="s">
        <v>30</v>
      </c>
      <c r="G36" s="32">
        <v>0</v>
      </c>
      <c r="H36" s="184"/>
      <c r="I36" s="184"/>
      <c r="J36" s="184"/>
      <c r="K36" s="184"/>
      <c r="L36" s="184"/>
      <c r="M36" s="186"/>
      <c r="N36" s="186"/>
      <c r="O36" s="186"/>
      <c r="P36" s="186"/>
      <c r="Q36" s="186"/>
      <c r="R36" s="186"/>
      <c r="S36" s="186"/>
      <c r="T36" s="186"/>
      <c r="U36" s="186"/>
      <c r="V36" s="186"/>
    </row>
    <row r="37" spans="1:22" ht="15" customHeight="1">
      <c r="A37" s="17" t="s">
        <v>331</v>
      </c>
      <c r="B37" s="32">
        <v>178</v>
      </c>
      <c r="C37" s="80">
        <v>0.7295082</v>
      </c>
      <c r="D37" s="32">
        <v>244</v>
      </c>
      <c r="E37" s="32">
        <v>82</v>
      </c>
      <c r="F37" s="80">
        <v>0.6307692</v>
      </c>
      <c r="G37" s="32">
        <v>130</v>
      </c>
      <c r="H37" s="184"/>
      <c r="I37" s="184"/>
      <c r="J37" s="184"/>
      <c r="K37" s="184"/>
      <c r="L37" s="184"/>
      <c r="M37" s="186"/>
      <c r="N37" s="186"/>
      <c r="O37" s="186"/>
      <c r="P37" s="186"/>
      <c r="Q37" s="186"/>
      <c r="R37" s="186"/>
      <c r="S37" s="186"/>
      <c r="T37" s="186"/>
      <c r="U37" s="186"/>
      <c r="V37" s="186"/>
    </row>
    <row r="38" spans="1:22" ht="15" customHeight="1">
      <c r="A38" s="17" t="s">
        <v>319</v>
      </c>
      <c r="B38" s="32">
        <v>13</v>
      </c>
      <c r="C38" s="80">
        <v>0.8125</v>
      </c>
      <c r="D38" s="32">
        <v>16</v>
      </c>
      <c r="E38" s="32" t="s">
        <v>354</v>
      </c>
      <c r="F38" s="80" t="s">
        <v>354</v>
      </c>
      <c r="G38" s="32">
        <v>2</v>
      </c>
      <c r="H38" s="184"/>
      <c r="I38" s="184"/>
      <c r="J38" s="184"/>
      <c r="K38" s="184"/>
      <c r="L38" s="184"/>
      <c r="M38" s="186"/>
      <c r="N38" s="186"/>
      <c r="O38" s="186"/>
      <c r="P38" s="186"/>
      <c r="Q38" s="186"/>
      <c r="R38" s="186"/>
      <c r="S38" s="186"/>
      <c r="T38" s="186"/>
      <c r="U38" s="186"/>
      <c r="V38" s="186"/>
    </row>
    <row r="39" spans="1:22" ht="15" customHeight="1">
      <c r="A39" s="17" t="s">
        <v>332</v>
      </c>
      <c r="B39" s="32">
        <v>5</v>
      </c>
      <c r="C39" s="80">
        <v>0.625</v>
      </c>
      <c r="D39" s="32">
        <v>8</v>
      </c>
      <c r="E39" s="32">
        <v>3</v>
      </c>
      <c r="F39" s="80">
        <v>0.6</v>
      </c>
      <c r="G39" s="32">
        <v>5</v>
      </c>
      <c r="H39" s="184"/>
      <c r="I39" s="184"/>
      <c r="J39" s="184"/>
      <c r="K39" s="184"/>
      <c r="L39" s="184"/>
      <c r="M39" s="186"/>
      <c r="N39" s="186"/>
      <c r="O39" s="186"/>
      <c r="P39" s="186"/>
      <c r="Q39" s="186"/>
      <c r="R39" s="186"/>
      <c r="S39" s="186"/>
      <c r="T39" s="186"/>
      <c r="U39" s="186"/>
      <c r="V39" s="186"/>
    </row>
    <row r="40" spans="1:22" ht="15" customHeight="1">
      <c r="A40" s="17" t="s">
        <v>333</v>
      </c>
      <c r="B40" s="32">
        <v>16</v>
      </c>
      <c r="C40" s="80">
        <v>0.8421053</v>
      </c>
      <c r="D40" s="32">
        <v>19</v>
      </c>
      <c r="E40" s="32" t="s">
        <v>30</v>
      </c>
      <c r="F40" s="80" t="s">
        <v>30</v>
      </c>
      <c r="G40" s="32">
        <v>0</v>
      </c>
      <c r="H40" s="184"/>
      <c r="I40" s="184"/>
      <c r="J40" s="184"/>
      <c r="K40" s="184"/>
      <c r="L40" s="184"/>
      <c r="M40" s="186"/>
      <c r="N40" s="186"/>
      <c r="O40" s="186"/>
      <c r="P40" s="186"/>
      <c r="Q40" s="186"/>
      <c r="R40" s="186"/>
      <c r="S40" s="186"/>
      <c r="T40" s="186"/>
      <c r="U40" s="186"/>
      <c r="V40" s="186"/>
    </row>
    <row r="41" spans="1:22" ht="15" customHeight="1">
      <c r="A41" s="17" t="s">
        <v>334</v>
      </c>
      <c r="B41" s="32" t="s">
        <v>30</v>
      </c>
      <c r="C41" s="80" t="s">
        <v>30</v>
      </c>
      <c r="D41" s="32">
        <v>0</v>
      </c>
      <c r="E41" s="32" t="s">
        <v>354</v>
      </c>
      <c r="F41" s="80" t="s">
        <v>354</v>
      </c>
      <c r="G41" s="32">
        <v>2</v>
      </c>
      <c r="H41" s="184"/>
      <c r="I41" s="184"/>
      <c r="J41" s="184"/>
      <c r="K41" s="184"/>
      <c r="L41" s="184"/>
      <c r="M41" s="186"/>
      <c r="N41" s="186"/>
      <c r="O41" s="186"/>
      <c r="P41" s="186"/>
      <c r="Q41" s="186"/>
      <c r="R41" s="186"/>
      <c r="S41" s="186"/>
      <c r="T41" s="186"/>
      <c r="U41" s="186"/>
      <c r="V41" s="186"/>
    </row>
    <row r="42" spans="1:22" ht="15" customHeight="1">
      <c r="A42" s="17" t="s">
        <v>335</v>
      </c>
      <c r="B42" s="32">
        <v>18</v>
      </c>
      <c r="C42" s="80">
        <v>0.9473684</v>
      </c>
      <c r="D42" s="32">
        <v>19</v>
      </c>
      <c r="E42" s="32">
        <v>13</v>
      </c>
      <c r="F42" s="80">
        <v>0.8666667</v>
      </c>
      <c r="G42" s="32">
        <v>15</v>
      </c>
      <c r="H42" s="184"/>
      <c r="I42" s="184"/>
      <c r="J42" s="184"/>
      <c r="K42" s="184"/>
      <c r="L42" s="184"/>
      <c r="M42" s="186"/>
      <c r="N42" s="186"/>
      <c r="O42" s="186"/>
      <c r="P42" s="186"/>
      <c r="Q42" s="186"/>
      <c r="R42" s="186"/>
      <c r="S42" s="186"/>
      <c r="T42" s="186"/>
      <c r="U42" s="186"/>
      <c r="V42" s="186"/>
    </row>
    <row r="43" spans="1:22" ht="15" customHeight="1">
      <c r="A43" s="17" t="s">
        <v>336</v>
      </c>
      <c r="B43" s="32" t="s">
        <v>354</v>
      </c>
      <c r="C43" s="80" t="s">
        <v>354</v>
      </c>
      <c r="D43" s="32">
        <v>1</v>
      </c>
      <c r="E43" s="32" t="s">
        <v>30</v>
      </c>
      <c r="F43" s="80" t="s">
        <v>30</v>
      </c>
      <c r="G43" s="32">
        <v>0</v>
      </c>
      <c r="H43" s="184"/>
      <c r="I43" s="184"/>
      <c r="J43" s="184"/>
      <c r="K43" s="184"/>
      <c r="L43" s="184"/>
      <c r="M43" s="186"/>
      <c r="N43" s="186"/>
      <c r="O43" s="186"/>
      <c r="P43" s="186"/>
      <c r="Q43" s="186"/>
      <c r="R43" s="186"/>
      <c r="S43" s="186"/>
      <c r="T43" s="186"/>
      <c r="U43" s="186"/>
      <c r="V43" s="186"/>
    </row>
    <row r="44" spans="1:22" ht="15" customHeight="1">
      <c r="A44" s="17" t="s">
        <v>316</v>
      </c>
      <c r="B44" s="32">
        <v>16</v>
      </c>
      <c r="C44" s="80">
        <v>1</v>
      </c>
      <c r="D44" s="32">
        <v>16</v>
      </c>
      <c r="E44" s="32">
        <v>5</v>
      </c>
      <c r="F44" s="80">
        <v>0.3571429</v>
      </c>
      <c r="G44" s="32">
        <v>14</v>
      </c>
      <c r="H44" s="184"/>
      <c r="I44" s="184"/>
      <c r="J44" s="184"/>
      <c r="K44" s="184"/>
      <c r="L44" s="184"/>
      <c r="M44" s="186"/>
      <c r="N44" s="186"/>
      <c r="O44" s="186"/>
      <c r="P44" s="186"/>
      <c r="Q44" s="186"/>
      <c r="R44" s="186"/>
      <c r="S44" s="186"/>
      <c r="T44" s="186"/>
      <c r="U44" s="186"/>
      <c r="V44" s="186"/>
    </row>
    <row r="45" spans="1:22" ht="15" customHeight="1">
      <c r="A45" s="19" t="s">
        <v>2</v>
      </c>
      <c r="B45" s="81">
        <v>1093</v>
      </c>
      <c r="C45" s="143">
        <v>0.8187266</v>
      </c>
      <c r="D45" s="81">
        <v>1335</v>
      </c>
      <c r="E45" s="81">
        <v>761</v>
      </c>
      <c r="F45" s="143">
        <v>0.8061441</v>
      </c>
      <c r="G45" s="81">
        <v>944</v>
      </c>
      <c r="H45" s="184"/>
      <c r="I45" s="184"/>
      <c r="J45" s="184"/>
      <c r="K45" s="184"/>
      <c r="L45" s="184"/>
      <c r="M45" s="186"/>
      <c r="N45" s="186"/>
      <c r="O45" s="186"/>
      <c r="P45" s="186"/>
      <c r="Q45" s="186"/>
      <c r="R45" s="186"/>
      <c r="S45" s="186"/>
      <c r="T45" s="186"/>
      <c r="U45" s="186"/>
      <c r="V45" s="186"/>
    </row>
    <row r="46" spans="1:12" ht="15" customHeight="1">
      <c r="A46" s="169"/>
      <c r="B46" s="168"/>
      <c r="C46" s="171"/>
      <c r="D46" s="168"/>
      <c r="E46" s="56"/>
      <c r="F46" s="56"/>
      <c r="G46" s="56"/>
      <c r="H46" s="56"/>
      <c r="I46" s="120"/>
      <c r="J46" s="120"/>
      <c r="K46" s="120"/>
      <c r="L46" s="120"/>
    </row>
    <row r="47" s="120" customFormat="1" ht="15" customHeight="1">
      <c r="B47" s="121"/>
    </row>
    <row r="48" spans="1:4" s="120" customFormat="1" ht="15">
      <c r="A48" s="101" t="s">
        <v>114</v>
      </c>
      <c r="B48" s="25"/>
      <c r="C48" s="7"/>
      <c r="D48" s="26"/>
    </row>
    <row r="49" spans="1:7" s="56" customFormat="1" ht="12.75">
      <c r="A49" s="263" t="s">
        <v>1</v>
      </c>
      <c r="B49" s="265">
        <v>2017</v>
      </c>
      <c r="C49" s="265"/>
      <c r="D49" s="265"/>
      <c r="E49" s="265">
        <v>2016</v>
      </c>
      <c r="F49" s="265"/>
      <c r="G49" s="265"/>
    </row>
    <row r="50" spans="1:7" s="56" customFormat="1" ht="12.75">
      <c r="A50" s="264"/>
      <c r="B50" s="10" t="s">
        <v>17</v>
      </c>
      <c r="C50" s="10" t="s">
        <v>9</v>
      </c>
      <c r="D50" s="10" t="s">
        <v>19</v>
      </c>
      <c r="E50" s="10" t="s">
        <v>17</v>
      </c>
      <c r="F50" s="10" t="s">
        <v>9</v>
      </c>
      <c r="G50" s="10" t="s">
        <v>19</v>
      </c>
    </row>
    <row r="51" spans="1:7" s="56" customFormat="1" ht="12.75" customHeight="1">
      <c r="A51" s="79"/>
      <c r="B51" s="145"/>
      <c r="C51" s="78"/>
      <c r="D51" s="78"/>
      <c r="E51" s="145"/>
      <c r="F51" s="78"/>
      <c r="G51" s="78"/>
    </row>
    <row r="52" spans="1:16" s="56" customFormat="1" ht="12.75" customHeight="1">
      <c r="A52" s="17" t="s">
        <v>11</v>
      </c>
      <c r="B52" s="146">
        <v>109</v>
      </c>
      <c r="C52" s="80">
        <v>0.8449612</v>
      </c>
      <c r="D52" s="147">
        <v>129</v>
      </c>
      <c r="E52" s="146">
        <v>98</v>
      </c>
      <c r="F52" s="80">
        <v>0.7538462</v>
      </c>
      <c r="G52" s="147">
        <v>130</v>
      </c>
      <c r="I52" s="222"/>
      <c r="J52" s="184"/>
      <c r="K52" s="184"/>
      <c r="L52" s="184"/>
      <c r="M52" s="186"/>
      <c r="N52" s="186"/>
      <c r="O52" s="186"/>
      <c r="P52" s="186"/>
    </row>
    <row r="53" spans="1:16" s="56" customFormat="1" ht="12.75" customHeight="1">
      <c r="A53" s="17" t="s">
        <v>185</v>
      </c>
      <c r="B53" s="146">
        <v>15</v>
      </c>
      <c r="C53" s="80">
        <v>0.9375</v>
      </c>
      <c r="D53" s="147">
        <v>16</v>
      </c>
      <c r="E53" s="146" t="s">
        <v>30</v>
      </c>
      <c r="F53" s="80" t="s">
        <v>30</v>
      </c>
      <c r="G53" s="147">
        <v>0</v>
      </c>
      <c r="I53" s="222"/>
      <c r="J53" s="184"/>
      <c r="K53" s="184"/>
      <c r="L53" s="184"/>
      <c r="M53" s="186"/>
      <c r="N53" s="186"/>
      <c r="O53" s="186"/>
      <c r="P53" s="186"/>
    </row>
    <row r="54" spans="1:16" s="56" customFormat="1" ht="12.75" customHeight="1">
      <c r="A54" s="17" t="s">
        <v>298</v>
      </c>
      <c r="B54" s="146">
        <v>261</v>
      </c>
      <c r="C54" s="80">
        <v>0.6214286</v>
      </c>
      <c r="D54" s="147">
        <v>420</v>
      </c>
      <c r="E54" s="146">
        <v>302</v>
      </c>
      <c r="F54" s="80">
        <v>0.7330097</v>
      </c>
      <c r="G54" s="147">
        <v>412</v>
      </c>
      <c r="I54" s="222"/>
      <c r="J54" s="184"/>
      <c r="K54" s="184"/>
      <c r="L54" s="184"/>
      <c r="M54" s="186"/>
      <c r="N54" s="186"/>
      <c r="O54" s="186"/>
      <c r="P54" s="186"/>
    </row>
    <row r="55" spans="1:16" s="56" customFormat="1" ht="12.75" customHeight="1">
      <c r="A55" s="17" t="s">
        <v>299</v>
      </c>
      <c r="B55" s="146">
        <v>11</v>
      </c>
      <c r="C55" s="80">
        <v>0.55</v>
      </c>
      <c r="D55" s="147">
        <v>20</v>
      </c>
      <c r="E55" s="146">
        <v>27</v>
      </c>
      <c r="F55" s="80">
        <v>0.627907</v>
      </c>
      <c r="G55" s="147">
        <v>43</v>
      </c>
      <c r="I55" s="222"/>
      <c r="J55" s="184"/>
      <c r="K55" s="184"/>
      <c r="L55" s="184"/>
      <c r="M55" s="186"/>
      <c r="N55" s="186"/>
      <c r="O55" s="186"/>
      <c r="P55" s="186"/>
    </row>
    <row r="56" spans="1:16" s="56" customFormat="1" ht="12.75" customHeight="1">
      <c r="A56" s="17" t="s">
        <v>194</v>
      </c>
      <c r="B56" s="146">
        <v>520</v>
      </c>
      <c r="C56" s="80">
        <v>0.8201893</v>
      </c>
      <c r="D56" s="147">
        <v>634</v>
      </c>
      <c r="E56" s="146">
        <v>609</v>
      </c>
      <c r="F56" s="80">
        <v>0.8423237</v>
      </c>
      <c r="G56" s="147">
        <v>723</v>
      </c>
      <c r="I56" s="222"/>
      <c r="J56" s="184"/>
      <c r="K56" s="184"/>
      <c r="L56" s="184"/>
      <c r="M56" s="186"/>
      <c r="N56" s="186"/>
      <c r="O56" s="186"/>
      <c r="P56" s="186"/>
    </row>
    <row r="57" spans="1:16" s="56" customFormat="1" ht="12.75" customHeight="1">
      <c r="A57" s="17" t="s">
        <v>300</v>
      </c>
      <c r="B57" s="146">
        <v>111</v>
      </c>
      <c r="C57" s="80">
        <v>0.5967742</v>
      </c>
      <c r="D57" s="147">
        <v>186</v>
      </c>
      <c r="E57" s="146">
        <v>172</v>
      </c>
      <c r="F57" s="80">
        <v>0.7413793</v>
      </c>
      <c r="G57" s="147">
        <v>232</v>
      </c>
      <c r="I57" s="222"/>
      <c r="J57" s="184"/>
      <c r="K57" s="184"/>
      <c r="L57" s="184"/>
      <c r="M57" s="186"/>
      <c r="N57" s="186"/>
      <c r="O57" s="186"/>
      <c r="P57" s="186"/>
    </row>
    <row r="58" spans="1:16" s="56" customFormat="1" ht="12.75" customHeight="1">
      <c r="A58" s="17" t="s">
        <v>166</v>
      </c>
      <c r="B58" s="146">
        <v>247</v>
      </c>
      <c r="C58" s="80">
        <v>0.9320755</v>
      </c>
      <c r="D58" s="147">
        <v>265</v>
      </c>
      <c r="E58" s="146">
        <v>413</v>
      </c>
      <c r="F58" s="80">
        <v>0.888172</v>
      </c>
      <c r="G58" s="147">
        <v>465</v>
      </c>
      <c r="I58" s="222"/>
      <c r="J58" s="184"/>
      <c r="K58" s="184"/>
      <c r="L58" s="184"/>
      <c r="M58" s="186"/>
      <c r="N58" s="186"/>
      <c r="O58" s="186"/>
      <c r="P58" s="186"/>
    </row>
    <row r="59" spans="1:16" s="56" customFormat="1" ht="12.75" customHeight="1">
      <c r="A59" s="17" t="s">
        <v>301</v>
      </c>
      <c r="B59" s="146">
        <v>105</v>
      </c>
      <c r="C59" s="80">
        <v>0.7142857</v>
      </c>
      <c r="D59" s="147">
        <v>147</v>
      </c>
      <c r="E59" s="146">
        <v>142</v>
      </c>
      <c r="F59" s="80">
        <v>0.7553191</v>
      </c>
      <c r="G59" s="147">
        <v>188</v>
      </c>
      <c r="I59" s="222"/>
      <c r="J59" s="184"/>
      <c r="K59" s="184"/>
      <c r="L59" s="184"/>
      <c r="M59" s="186"/>
      <c r="N59" s="186"/>
      <c r="O59" s="186"/>
      <c r="P59" s="186"/>
    </row>
    <row r="60" spans="1:16" s="56" customFormat="1" ht="12.75" customHeight="1">
      <c r="A60" s="17" t="s">
        <v>169</v>
      </c>
      <c r="B60" s="146">
        <v>98</v>
      </c>
      <c r="C60" s="80">
        <v>0.7480916</v>
      </c>
      <c r="D60" s="147">
        <v>131</v>
      </c>
      <c r="E60" s="146">
        <v>54</v>
      </c>
      <c r="F60" s="80">
        <v>0.7714286</v>
      </c>
      <c r="G60" s="147">
        <v>70</v>
      </c>
      <c r="I60" s="222"/>
      <c r="J60" s="184"/>
      <c r="K60" s="184"/>
      <c r="L60" s="184"/>
      <c r="M60" s="186"/>
      <c r="N60" s="186"/>
      <c r="O60" s="186"/>
      <c r="P60" s="186"/>
    </row>
    <row r="61" spans="1:16" s="56" customFormat="1" ht="12.75" customHeight="1">
      <c r="A61" s="17" t="s">
        <v>144</v>
      </c>
      <c r="B61" s="146">
        <v>156</v>
      </c>
      <c r="C61" s="80">
        <v>0.8210526</v>
      </c>
      <c r="D61" s="147">
        <v>190</v>
      </c>
      <c r="E61" s="146">
        <v>183</v>
      </c>
      <c r="F61" s="80">
        <v>0.7148438</v>
      </c>
      <c r="G61" s="147">
        <v>256</v>
      </c>
      <c r="I61" s="222"/>
      <c r="J61" s="184"/>
      <c r="K61" s="184"/>
      <c r="L61" s="184"/>
      <c r="M61" s="186"/>
      <c r="N61" s="186"/>
      <c r="O61" s="186"/>
      <c r="P61" s="186"/>
    </row>
    <row r="62" spans="1:16" s="56" customFormat="1" ht="12.75" customHeight="1">
      <c r="A62" s="17" t="s">
        <v>302</v>
      </c>
      <c r="B62" s="146">
        <v>84</v>
      </c>
      <c r="C62" s="80">
        <v>0.875</v>
      </c>
      <c r="D62" s="147">
        <v>96</v>
      </c>
      <c r="E62" s="146">
        <v>181</v>
      </c>
      <c r="F62" s="80">
        <v>0.957672</v>
      </c>
      <c r="G62" s="147">
        <v>189</v>
      </c>
      <c r="I62" s="222"/>
      <c r="J62" s="184"/>
      <c r="K62" s="184"/>
      <c r="L62" s="184"/>
      <c r="M62" s="186"/>
      <c r="N62" s="186"/>
      <c r="O62" s="186"/>
      <c r="P62" s="186"/>
    </row>
    <row r="63" spans="1:16" s="56" customFormat="1" ht="12.75" customHeight="1">
      <c r="A63" s="17" t="s">
        <v>177</v>
      </c>
      <c r="B63" s="146">
        <v>3</v>
      </c>
      <c r="C63" s="80">
        <v>0.375</v>
      </c>
      <c r="D63" s="147">
        <v>8</v>
      </c>
      <c r="E63" s="146">
        <v>7</v>
      </c>
      <c r="F63" s="80">
        <v>0.7777778</v>
      </c>
      <c r="G63" s="147">
        <v>9</v>
      </c>
      <c r="I63" s="222"/>
      <c r="J63" s="184"/>
      <c r="K63" s="184"/>
      <c r="L63" s="184"/>
      <c r="M63" s="186"/>
      <c r="N63" s="186"/>
      <c r="O63" s="186"/>
      <c r="P63" s="186"/>
    </row>
    <row r="64" spans="1:16" s="56" customFormat="1" ht="12.75" customHeight="1">
      <c r="A64" s="17" t="s">
        <v>12</v>
      </c>
      <c r="B64" s="146">
        <v>132</v>
      </c>
      <c r="C64" s="80">
        <v>0.7096774</v>
      </c>
      <c r="D64" s="147">
        <v>186</v>
      </c>
      <c r="E64" s="146">
        <v>117</v>
      </c>
      <c r="F64" s="80">
        <v>0.7267081</v>
      </c>
      <c r="G64" s="147">
        <v>161</v>
      </c>
      <c r="I64" s="222"/>
      <c r="J64" s="184"/>
      <c r="K64" s="184"/>
      <c r="L64" s="184"/>
      <c r="M64" s="186"/>
      <c r="N64" s="186"/>
      <c r="O64" s="186"/>
      <c r="P64" s="186"/>
    </row>
    <row r="65" spans="1:16" s="56" customFormat="1" ht="12.75" customHeight="1">
      <c r="A65" s="24" t="s">
        <v>2</v>
      </c>
      <c r="B65" s="81">
        <v>1852</v>
      </c>
      <c r="C65" s="139">
        <v>0.7627677</v>
      </c>
      <c r="D65" s="81">
        <v>2428</v>
      </c>
      <c r="E65" s="81">
        <v>2305</v>
      </c>
      <c r="F65" s="139">
        <v>0.8009034</v>
      </c>
      <c r="G65" s="81">
        <v>2878</v>
      </c>
      <c r="J65" s="184"/>
      <c r="K65" s="184"/>
      <c r="L65" s="184"/>
      <c r="M65" s="186"/>
      <c r="N65" s="186"/>
      <c r="O65" s="186"/>
      <c r="P65" s="186"/>
    </row>
    <row r="66" s="56" customFormat="1" ht="15" customHeight="1">
      <c r="B66" s="166"/>
    </row>
    <row r="67" spans="1:12" s="56" customFormat="1" ht="15">
      <c r="A67" s="120"/>
      <c r="B67" s="121"/>
      <c r="C67" s="120"/>
      <c r="D67" s="120"/>
      <c r="E67" s="120"/>
      <c r="F67" s="120"/>
      <c r="G67" s="120"/>
      <c r="H67" s="120"/>
      <c r="I67" s="120"/>
      <c r="J67" s="120"/>
      <c r="K67" s="120"/>
      <c r="L67" s="120"/>
    </row>
    <row r="68" spans="1:9" s="120" customFormat="1" ht="15">
      <c r="A68" s="101" t="s">
        <v>83</v>
      </c>
      <c r="C68" s="121"/>
      <c r="E68" s="184"/>
      <c r="F68" s="184"/>
      <c r="G68" s="184"/>
      <c r="H68" s="184"/>
      <c r="I68" s="123"/>
    </row>
    <row r="69" spans="1:12" s="54" customFormat="1" ht="12.75" customHeight="1">
      <c r="A69" s="263" t="s">
        <v>1</v>
      </c>
      <c r="B69" s="20">
        <v>2017</v>
      </c>
      <c r="C69" s="20">
        <v>2016</v>
      </c>
      <c r="D69" s="162"/>
      <c r="E69" s="184"/>
      <c r="F69" s="184"/>
      <c r="G69" s="184"/>
      <c r="H69" s="184"/>
      <c r="I69" s="120"/>
      <c r="J69" s="56"/>
      <c r="K69" s="56"/>
      <c r="L69" s="56"/>
    </row>
    <row r="70" spans="1:12" s="54" customFormat="1" ht="12.75" customHeight="1">
      <c r="A70" s="264"/>
      <c r="B70" s="163" t="s">
        <v>17</v>
      </c>
      <c r="C70" s="163" t="s">
        <v>17</v>
      </c>
      <c r="D70" s="56"/>
      <c r="E70" s="184"/>
      <c r="F70" s="184"/>
      <c r="G70" s="184"/>
      <c r="H70" s="184"/>
      <c r="I70" s="56"/>
      <c r="J70" s="56"/>
      <c r="K70" s="56"/>
      <c r="L70" s="56"/>
    </row>
    <row r="71" spans="1:12" s="54" customFormat="1" ht="12.75" customHeight="1">
      <c r="A71" s="134"/>
      <c r="B71" s="20"/>
      <c r="C71" s="20"/>
      <c r="D71" s="56"/>
      <c r="E71" s="184"/>
      <c r="F71" s="184"/>
      <c r="G71" s="184"/>
      <c r="H71" s="184"/>
      <c r="I71" s="56"/>
      <c r="J71" s="56"/>
      <c r="K71" s="56"/>
      <c r="L71" s="56"/>
    </row>
    <row r="72" spans="1:12" s="54" customFormat="1" ht="12.75" customHeight="1">
      <c r="A72" s="135" t="s">
        <v>128</v>
      </c>
      <c r="B72" s="32">
        <v>24</v>
      </c>
      <c r="C72" s="32">
        <v>51</v>
      </c>
      <c r="D72" s="56"/>
      <c r="E72" s="184"/>
      <c r="F72" s="184"/>
      <c r="G72" s="184"/>
      <c r="H72" s="184"/>
      <c r="I72" s="184"/>
      <c r="J72" s="184"/>
      <c r="K72" s="56"/>
      <c r="L72" s="56"/>
    </row>
    <row r="73" spans="1:12" s="54" customFormat="1" ht="12.75" customHeight="1">
      <c r="A73" s="135" t="s">
        <v>129</v>
      </c>
      <c r="B73" s="32">
        <v>782</v>
      </c>
      <c r="C73" s="32">
        <v>1076</v>
      </c>
      <c r="D73" s="56"/>
      <c r="E73" s="184"/>
      <c r="F73" s="184"/>
      <c r="G73" s="184"/>
      <c r="H73" s="184"/>
      <c r="I73" s="184"/>
      <c r="J73" s="184"/>
      <c r="K73" s="56"/>
      <c r="L73" s="56"/>
    </row>
    <row r="74" spans="1:12" s="54" customFormat="1" ht="12.75" customHeight="1">
      <c r="A74" s="135" t="s">
        <v>125</v>
      </c>
      <c r="B74" s="32">
        <v>52</v>
      </c>
      <c r="C74" s="32">
        <v>70</v>
      </c>
      <c r="D74" s="56"/>
      <c r="E74" s="184"/>
      <c r="F74" s="184"/>
      <c r="G74" s="184"/>
      <c r="H74" s="184"/>
      <c r="I74" s="184"/>
      <c r="J74" s="184"/>
      <c r="K74" s="56"/>
      <c r="L74" s="56"/>
    </row>
    <row r="75" spans="1:12" s="54" customFormat="1" ht="12.75" customHeight="1">
      <c r="A75" s="135" t="s">
        <v>130</v>
      </c>
      <c r="B75" s="32">
        <v>39</v>
      </c>
      <c r="C75" s="32">
        <v>52</v>
      </c>
      <c r="D75" s="56"/>
      <c r="E75" s="184"/>
      <c r="F75" s="184"/>
      <c r="G75" s="184"/>
      <c r="H75" s="184"/>
      <c r="I75" s="184"/>
      <c r="J75" s="184"/>
      <c r="K75" s="56"/>
      <c r="L75" s="56"/>
    </row>
    <row r="76" spans="1:12" s="54" customFormat="1" ht="12.75" customHeight="1">
      <c r="A76" s="135" t="s">
        <v>126</v>
      </c>
      <c r="B76" s="32">
        <v>27</v>
      </c>
      <c r="C76" s="32">
        <v>0</v>
      </c>
      <c r="D76" s="56"/>
      <c r="E76" s="184"/>
      <c r="F76" s="184"/>
      <c r="G76" s="184"/>
      <c r="H76" s="184"/>
      <c r="I76" s="184"/>
      <c r="J76" s="184"/>
      <c r="K76" s="56"/>
      <c r="L76" s="56"/>
    </row>
    <row r="77" spans="1:12" s="54" customFormat="1" ht="12.75" customHeight="1">
      <c r="A77" s="135" t="s">
        <v>127</v>
      </c>
      <c r="B77" s="32">
        <v>135</v>
      </c>
      <c r="C77" s="32">
        <v>105</v>
      </c>
      <c r="D77" s="56"/>
      <c r="E77" s="184"/>
      <c r="F77" s="184"/>
      <c r="G77" s="184"/>
      <c r="H77" s="184"/>
      <c r="I77" s="184"/>
      <c r="J77" s="184"/>
      <c r="K77" s="56"/>
      <c r="L77" s="56"/>
    </row>
    <row r="78" spans="1:12" s="54" customFormat="1" ht="12.75" customHeight="1">
      <c r="A78" s="223" t="s">
        <v>24</v>
      </c>
      <c r="B78" s="224">
        <v>23</v>
      </c>
      <c r="C78" s="224">
        <v>19</v>
      </c>
      <c r="D78" s="56"/>
      <c r="E78" s="184"/>
      <c r="F78" s="184"/>
      <c r="G78" s="184"/>
      <c r="H78" s="184"/>
      <c r="I78" s="184"/>
      <c r="J78" s="184"/>
      <c r="K78" s="56"/>
      <c r="L78" s="56"/>
    </row>
    <row r="79" spans="1:12" s="54" customFormat="1" ht="12.75" customHeight="1">
      <c r="A79" s="19" t="s">
        <v>2</v>
      </c>
      <c r="B79" s="81">
        <v>1082</v>
      </c>
      <c r="C79" s="81">
        <v>1373</v>
      </c>
      <c r="D79" s="56"/>
      <c r="E79" s="184"/>
      <c r="F79" s="184"/>
      <c r="G79" s="184"/>
      <c r="H79" s="184"/>
      <c r="I79" s="184"/>
      <c r="J79" s="184"/>
      <c r="K79" s="56"/>
      <c r="L79" s="56"/>
    </row>
    <row r="80" spans="1:12" s="54" customFormat="1" ht="15" customHeight="1">
      <c r="A80" s="56"/>
      <c r="B80" s="56"/>
      <c r="C80" s="166"/>
      <c r="D80" s="56"/>
      <c r="E80" s="56"/>
      <c r="F80" s="56"/>
      <c r="G80" s="56"/>
      <c r="H80" s="56"/>
      <c r="I80" s="56"/>
      <c r="J80" s="56"/>
      <c r="K80" s="56"/>
      <c r="L80" s="56"/>
    </row>
    <row r="81" spans="1:8" s="120" customFormat="1" ht="15">
      <c r="A81" s="208"/>
      <c r="B81" s="209"/>
      <c r="C81" s="209"/>
      <c r="D81" s="209"/>
      <c r="E81" s="209"/>
      <c r="F81" s="209"/>
      <c r="G81" s="209"/>
      <c r="H81" s="209"/>
    </row>
    <row r="82" spans="1:4" s="120" customFormat="1" ht="15">
      <c r="A82" s="164" t="s">
        <v>85</v>
      </c>
      <c r="C82" s="161"/>
      <c r="D82" s="161"/>
    </row>
    <row r="83" spans="1:4" s="56" customFormat="1" ht="12.75">
      <c r="A83" s="263" t="s">
        <v>1</v>
      </c>
      <c r="B83" s="20">
        <v>2017</v>
      </c>
      <c r="C83" s="20">
        <v>2016</v>
      </c>
      <c r="D83" s="162"/>
    </row>
    <row r="84" spans="1:4" s="56" customFormat="1" ht="12.75">
      <c r="A84" s="264"/>
      <c r="B84" s="163" t="s">
        <v>17</v>
      </c>
      <c r="C84" s="163" t="s">
        <v>17</v>
      </c>
      <c r="D84" s="86"/>
    </row>
    <row r="85" spans="1:15" s="56" customFormat="1" ht="15">
      <c r="A85" s="117"/>
      <c r="B85" s="20"/>
      <c r="C85" s="20"/>
      <c r="D85" s="86"/>
      <c r="I85" s="222"/>
      <c r="J85" s="222"/>
      <c r="K85" s="222"/>
      <c r="L85" s="222"/>
      <c r="M85" s="105"/>
      <c r="N85" s="105"/>
      <c r="O85" s="105"/>
    </row>
    <row r="86" spans="1:15" s="56" customFormat="1" ht="15">
      <c r="A86" s="17" t="s">
        <v>135</v>
      </c>
      <c r="B86" s="17">
        <v>47</v>
      </c>
      <c r="C86" s="17">
        <v>75</v>
      </c>
      <c r="F86" s="184"/>
      <c r="G86" s="184"/>
      <c r="H86" s="184"/>
      <c r="I86" s="222"/>
      <c r="J86" s="222"/>
      <c r="K86" s="222"/>
      <c r="L86" s="222"/>
      <c r="M86" s="105"/>
      <c r="N86" s="105"/>
      <c r="O86" s="105"/>
    </row>
    <row r="87" spans="1:15" s="56" customFormat="1" ht="15">
      <c r="A87" s="17" t="s">
        <v>136</v>
      </c>
      <c r="B87" s="17">
        <v>23</v>
      </c>
      <c r="C87" s="17">
        <v>18</v>
      </c>
      <c r="F87" s="184"/>
      <c r="G87" s="184"/>
      <c r="H87" s="184"/>
      <c r="I87" s="222"/>
      <c r="J87" s="222"/>
      <c r="K87" s="222"/>
      <c r="L87" s="222"/>
      <c r="M87" s="105"/>
      <c r="N87" s="105"/>
      <c r="O87" s="105"/>
    </row>
    <row r="88" spans="1:15" s="56" customFormat="1" ht="15">
      <c r="A88" s="17" t="s">
        <v>137</v>
      </c>
      <c r="B88" s="17">
        <v>28</v>
      </c>
      <c r="C88" s="17">
        <v>17</v>
      </c>
      <c r="F88" s="184"/>
      <c r="G88" s="184"/>
      <c r="H88" s="184"/>
      <c r="I88" s="222"/>
      <c r="J88" s="222"/>
      <c r="K88" s="222"/>
      <c r="L88" s="222"/>
      <c r="M88" s="105"/>
      <c r="N88" s="105"/>
      <c r="O88" s="105"/>
    </row>
    <row r="89" spans="1:15" s="56" customFormat="1" ht="15">
      <c r="A89" s="17" t="s">
        <v>138</v>
      </c>
      <c r="B89" s="17">
        <v>26</v>
      </c>
      <c r="C89" s="17">
        <v>18</v>
      </c>
      <c r="F89" s="184"/>
      <c r="G89" s="184"/>
      <c r="H89" s="184"/>
      <c r="I89" s="222"/>
      <c r="J89" s="222"/>
      <c r="K89" s="222"/>
      <c r="L89" s="222"/>
      <c r="M89" s="105"/>
      <c r="N89" s="105"/>
      <c r="O89" s="105"/>
    </row>
    <row r="90" spans="1:15" s="56" customFormat="1" ht="15">
      <c r="A90" s="17" t="s">
        <v>139</v>
      </c>
      <c r="B90" s="17">
        <v>9</v>
      </c>
      <c r="C90" s="17">
        <v>37</v>
      </c>
      <c r="F90" s="184"/>
      <c r="G90" s="184"/>
      <c r="H90" s="184"/>
      <c r="I90" s="222"/>
      <c r="J90" s="222"/>
      <c r="K90" s="222"/>
      <c r="L90" s="222"/>
      <c r="M90" s="105"/>
      <c r="N90" s="105"/>
      <c r="O90" s="105"/>
    </row>
    <row r="91" spans="1:15" s="56" customFormat="1" ht="15">
      <c r="A91" s="17" t="s">
        <v>140</v>
      </c>
      <c r="B91" s="17">
        <v>54</v>
      </c>
      <c r="C91" s="17">
        <v>8</v>
      </c>
      <c r="F91" s="184"/>
      <c r="G91" s="184"/>
      <c r="H91" s="184"/>
      <c r="I91" s="222"/>
      <c r="J91" s="222"/>
      <c r="K91" s="222"/>
      <c r="L91" s="222"/>
      <c r="M91" s="105"/>
      <c r="N91" s="105"/>
      <c r="O91" s="105"/>
    </row>
    <row r="92" spans="1:15" s="56" customFormat="1" ht="15">
      <c r="A92" s="17" t="s">
        <v>141</v>
      </c>
      <c r="B92" s="17">
        <v>5</v>
      </c>
      <c r="C92" s="17">
        <v>3</v>
      </c>
      <c r="F92" s="184"/>
      <c r="G92" s="184"/>
      <c r="H92" s="184"/>
      <c r="I92" s="222"/>
      <c r="J92" s="222"/>
      <c r="K92" s="222"/>
      <c r="L92" s="222"/>
      <c r="M92" s="105"/>
      <c r="N92" s="105"/>
      <c r="O92" s="105"/>
    </row>
    <row r="93" spans="1:15" s="56" customFormat="1" ht="15">
      <c r="A93" s="17" t="s">
        <v>142</v>
      </c>
      <c r="B93" s="17">
        <v>9</v>
      </c>
      <c r="C93" s="17">
        <v>12</v>
      </c>
      <c r="F93" s="184"/>
      <c r="G93" s="184"/>
      <c r="H93" s="184"/>
      <c r="I93" s="222"/>
      <c r="J93" s="222"/>
      <c r="K93" s="222"/>
      <c r="L93" s="222"/>
      <c r="M93" s="105"/>
      <c r="N93" s="105"/>
      <c r="O93" s="105"/>
    </row>
    <row r="94" spans="1:15" s="56" customFormat="1" ht="15">
      <c r="A94" s="17" t="s">
        <v>143</v>
      </c>
      <c r="B94" s="17">
        <v>38</v>
      </c>
      <c r="C94" s="17">
        <v>75</v>
      </c>
      <c r="F94" s="184"/>
      <c r="G94" s="184"/>
      <c r="H94" s="184"/>
      <c r="I94" s="222"/>
      <c r="J94" s="222"/>
      <c r="K94" s="222"/>
      <c r="L94" s="222"/>
      <c r="M94" s="105"/>
      <c r="N94" s="105"/>
      <c r="O94" s="105"/>
    </row>
    <row r="95" spans="1:15" s="56" customFormat="1" ht="15">
      <c r="A95" s="17" t="s">
        <v>144</v>
      </c>
      <c r="B95" s="17">
        <v>45</v>
      </c>
      <c r="C95" s="17">
        <v>46</v>
      </c>
      <c r="F95" s="184"/>
      <c r="G95" s="184"/>
      <c r="H95" s="184"/>
      <c r="I95" s="222"/>
      <c r="J95" s="222"/>
      <c r="K95" s="222"/>
      <c r="L95" s="222"/>
      <c r="M95" s="105"/>
      <c r="N95" s="105"/>
      <c r="O95" s="105"/>
    </row>
    <row r="96" spans="1:15" s="56" customFormat="1" ht="15">
      <c r="A96" s="225" t="s">
        <v>145</v>
      </c>
      <c r="B96" s="17">
        <v>55</v>
      </c>
      <c r="C96" s="17">
        <v>62</v>
      </c>
      <c r="F96" s="184"/>
      <c r="G96" s="184"/>
      <c r="H96" s="184"/>
      <c r="I96" s="222"/>
      <c r="J96" s="222"/>
      <c r="K96" s="222"/>
      <c r="L96" s="222"/>
      <c r="M96" s="105"/>
      <c r="N96" s="105"/>
      <c r="O96" s="105"/>
    </row>
    <row r="97" spans="1:14" s="56" customFormat="1" ht="15">
      <c r="A97" s="19" t="s">
        <v>2</v>
      </c>
      <c r="B97" s="81">
        <v>339</v>
      </c>
      <c r="C97" s="81">
        <v>371</v>
      </c>
      <c r="F97" s="184"/>
      <c r="G97" s="184"/>
      <c r="H97" s="184"/>
      <c r="I97" s="222"/>
      <c r="J97" s="222"/>
      <c r="K97" s="222"/>
      <c r="L97" s="222"/>
      <c r="M97" s="105"/>
      <c r="N97" s="105"/>
    </row>
    <row r="98" spans="1:14" s="56" customFormat="1" ht="15" customHeight="1">
      <c r="A98" s="169"/>
      <c r="B98" s="168"/>
      <c r="C98" s="86"/>
      <c r="D98" s="86"/>
      <c r="I98" s="222"/>
      <c r="J98" s="222"/>
      <c r="K98" s="222"/>
      <c r="L98" s="222"/>
      <c r="M98" s="105"/>
      <c r="N98" s="105"/>
    </row>
    <row r="99" spans="1:8" s="120" customFormat="1" ht="15">
      <c r="A99" s="222"/>
      <c r="B99" s="209"/>
      <c r="C99" s="209"/>
      <c r="D99" s="209"/>
      <c r="E99" s="209"/>
      <c r="F99" s="209"/>
      <c r="G99" s="209"/>
      <c r="H99" s="209"/>
    </row>
    <row r="100" spans="1:11" s="120" customFormat="1" ht="15">
      <c r="A100" s="159" t="s">
        <v>84</v>
      </c>
      <c r="C100" s="160"/>
      <c r="D100" s="161"/>
      <c r="I100" s="56"/>
      <c r="J100" s="56"/>
      <c r="K100" s="56"/>
    </row>
    <row r="101" spans="1:12" s="56" customFormat="1" ht="15">
      <c r="A101" s="263" t="s">
        <v>1</v>
      </c>
      <c r="B101" s="20">
        <v>2017</v>
      </c>
      <c r="C101" s="20">
        <v>2016</v>
      </c>
      <c r="D101" s="162"/>
      <c r="L101" s="120"/>
    </row>
    <row r="102" spans="1:4" s="56" customFormat="1" ht="12.75">
      <c r="A102" s="264"/>
      <c r="B102" s="163" t="s">
        <v>17</v>
      </c>
      <c r="C102" s="163" t="s">
        <v>17</v>
      </c>
      <c r="D102" s="86"/>
    </row>
    <row r="103" spans="1:4" s="56" customFormat="1" ht="12.75">
      <c r="A103" s="117"/>
      <c r="B103" s="20"/>
      <c r="C103" s="20"/>
      <c r="D103" s="86"/>
    </row>
    <row r="104" spans="1:9" s="56" customFormat="1" ht="15">
      <c r="A104" s="17" t="s">
        <v>179</v>
      </c>
      <c r="B104" s="32">
        <v>5</v>
      </c>
      <c r="C104" s="32">
        <v>0</v>
      </c>
      <c r="F104" s="184"/>
      <c r="G104" s="184"/>
      <c r="H104" s="184"/>
      <c r="I104" s="222"/>
    </row>
    <row r="105" spans="1:9" s="56" customFormat="1" ht="15">
      <c r="A105" s="17" t="s">
        <v>213</v>
      </c>
      <c r="B105" s="32">
        <v>24</v>
      </c>
      <c r="C105" s="32">
        <v>27</v>
      </c>
      <c r="F105" s="184"/>
      <c r="G105" s="184"/>
      <c r="H105" s="184"/>
      <c r="I105" s="222"/>
    </row>
    <row r="106" spans="1:9" s="56" customFormat="1" ht="15">
      <c r="A106" s="17" t="s">
        <v>214</v>
      </c>
      <c r="B106" s="32">
        <v>7</v>
      </c>
      <c r="C106" s="32">
        <v>4</v>
      </c>
      <c r="F106" s="184"/>
      <c r="G106" s="184"/>
      <c r="H106" s="184"/>
      <c r="I106" s="222"/>
    </row>
    <row r="107" spans="1:9" s="56" customFormat="1" ht="15">
      <c r="A107" s="17" t="s">
        <v>149</v>
      </c>
      <c r="B107" s="32">
        <v>50</v>
      </c>
      <c r="C107" s="32">
        <v>21</v>
      </c>
      <c r="F107" s="184"/>
      <c r="G107" s="184"/>
      <c r="H107" s="184"/>
      <c r="I107" s="222"/>
    </row>
    <row r="108" spans="1:9" s="56" customFormat="1" ht="15">
      <c r="A108" s="17" t="s">
        <v>215</v>
      </c>
      <c r="B108" s="32">
        <v>59</v>
      </c>
      <c r="C108" s="32">
        <v>88</v>
      </c>
      <c r="F108" s="184"/>
      <c r="G108" s="184"/>
      <c r="H108" s="184"/>
      <c r="I108" s="222"/>
    </row>
    <row r="109" spans="1:9" s="56" customFormat="1" ht="15">
      <c r="A109" s="17" t="s">
        <v>216</v>
      </c>
      <c r="B109" s="32">
        <v>0</v>
      </c>
      <c r="C109" s="32">
        <v>48</v>
      </c>
      <c r="F109" s="184"/>
      <c r="G109" s="184"/>
      <c r="H109" s="184"/>
      <c r="I109" s="222"/>
    </row>
    <row r="110" spans="1:9" s="56" customFormat="1" ht="15">
      <c r="A110" s="17" t="s">
        <v>217</v>
      </c>
      <c r="B110" s="32">
        <v>8</v>
      </c>
      <c r="C110" s="32">
        <v>0</v>
      </c>
      <c r="F110" s="184"/>
      <c r="G110" s="184"/>
      <c r="H110" s="184"/>
      <c r="I110" s="222"/>
    </row>
    <row r="111" spans="1:9" s="56" customFormat="1" ht="15">
      <c r="A111" s="17" t="s">
        <v>153</v>
      </c>
      <c r="B111" s="32">
        <v>11</v>
      </c>
      <c r="C111" s="32">
        <v>22</v>
      </c>
      <c r="F111" s="184"/>
      <c r="G111" s="184"/>
      <c r="H111" s="184"/>
      <c r="I111" s="222"/>
    </row>
    <row r="112" spans="1:9" s="56" customFormat="1" ht="15">
      <c r="A112" s="17" t="s">
        <v>218</v>
      </c>
      <c r="B112" s="32">
        <v>318</v>
      </c>
      <c r="C112" s="32">
        <v>263</v>
      </c>
      <c r="F112" s="184"/>
      <c r="G112" s="184"/>
      <c r="H112" s="184"/>
      <c r="I112" s="222"/>
    </row>
    <row r="113" spans="1:9" s="56" customFormat="1" ht="15">
      <c r="A113" s="17" t="s">
        <v>219</v>
      </c>
      <c r="B113" s="32">
        <v>12</v>
      </c>
      <c r="C113" s="32">
        <v>23</v>
      </c>
      <c r="F113" s="184"/>
      <c r="G113" s="184"/>
      <c r="H113" s="184"/>
      <c r="I113" s="222"/>
    </row>
    <row r="114" spans="1:9" s="56" customFormat="1" ht="15">
      <c r="A114" s="17" t="s">
        <v>220</v>
      </c>
      <c r="B114" s="32">
        <v>0</v>
      </c>
      <c r="C114" s="32">
        <v>34</v>
      </c>
      <c r="F114" s="184"/>
      <c r="G114" s="184"/>
      <c r="H114" s="184"/>
      <c r="I114" s="222"/>
    </row>
    <row r="115" spans="1:9" s="56" customFormat="1" ht="15">
      <c r="A115" s="17" t="s">
        <v>156</v>
      </c>
      <c r="B115" s="32">
        <v>46</v>
      </c>
      <c r="C115" s="32">
        <v>38</v>
      </c>
      <c r="F115" s="184"/>
      <c r="G115" s="184"/>
      <c r="H115" s="184"/>
      <c r="I115" s="222"/>
    </row>
    <row r="116" spans="1:9" s="56" customFormat="1" ht="15">
      <c r="A116" s="17" t="s">
        <v>221</v>
      </c>
      <c r="B116" s="32">
        <v>15</v>
      </c>
      <c r="C116" s="32">
        <v>0</v>
      </c>
      <c r="F116" s="184"/>
      <c r="G116" s="184"/>
      <c r="H116" s="184"/>
      <c r="I116" s="222"/>
    </row>
    <row r="117" spans="1:9" s="56" customFormat="1" ht="15">
      <c r="A117" s="17" t="s">
        <v>193</v>
      </c>
      <c r="B117" s="32">
        <v>20</v>
      </c>
      <c r="C117" s="32">
        <v>22</v>
      </c>
      <c r="F117" s="184"/>
      <c r="G117" s="184"/>
      <c r="H117" s="184"/>
      <c r="I117" s="222"/>
    </row>
    <row r="118" spans="1:9" s="56" customFormat="1" ht="15">
      <c r="A118" s="17" t="s">
        <v>222</v>
      </c>
      <c r="B118" s="32">
        <v>27</v>
      </c>
      <c r="C118" s="32">
        <v>21</v>
      </c>
      <c r="F118" s="184"/>
      <c r="G118" s="184"/>
      <c r="H118" s="184"/>
      <c r="I118" s="222"/>
    </row>
    <row r="119" spans="1:9" s="56" customFormat="1" ht="15">
      <c r="A119" s="17" t="s">
        <v>223</v>
      </c>
      <c r="B119" s="32">
        <v>0</v>
      </c>
      <c r="C119" s="32">
        <v>19</v>
      </c>
      <c r="F119" s="184"/>
      <c r="G119" s="184"/>
      <c r="H119" s="184"/>
      <c r="I119" s="222"/>
    </row>
    <row r="120" spans="1:9" s="56" customFormat="1" ht="15">
      <c r="A120" s="17" t="s">
        <v>224</v>
      </c>
      <c r="B120" s="32">
        <v>123</v>
      </c>
      <c r="C120" s="32">
        <v>162</v>
      </c>
      <c r="F120" s="184"/>
      <c r="G120" s="184"/>
      <c r="H120" s="184"/>
      <c r="I120" s="222"/>
    </row>
    <row r="121" spans="1:9" s="56" customFormat="1" ht="15">
      <c r="A121" s="17" t="s">
        <v>167</v>
      </c>
      <c r="B121" s="32">
        <v>58</v>
      </c>
      <c r="C121" s="32">
        <v>85</v>
      </c>
      <c r="F121" s="184"/>
      <c r="G121" s="184"/>
      <c r="H121" s="184"/>
      <c r="I121" s="222"/>
    </row>
    <row r="122" spans="1:9" s="56" customFormat="1" ht="15">
      <c r="A122" s="17" t="s">
        <v>168</v>
      </c>
      <c r="B122" s="32">
        <v>25</v>
      </c>
      <c r="C122" s="32">
        <v>0</v>
      </c>
      <c r="F122" s="184"/>
      <c r="G122" s="184"/>
      <c r="H122" s="184"/>
      <c r="I122" s="222"/>
    </row>
    <row r="123" spans="1:9" s="56" customFormat="1" ht="15">
      <c r="A123" s="17" t="s">
        <v>225</v>
      </c>
      <c r="B123" s="32">
        <v>4</v>
      </c>
      <c r="C123" s="32">
        <v>0</v>
      </c>
      <c r="F123" s="184"/>
      <c r="G123" s="184"/>
      <c r="H123" s="184"/>
      <c r="I123" s="222"/>
    </row>
    <row r="124" spans="1:9" s="56" customFormat="1" ht="15">
      <c r="A124" s="17" t="s">
        <v>226</v>
      </c>
      <c r="B124" s="32">
        <v>43</v>
      </c>
      <c r="C124" s="32">
        <v>126</v>
      </c>
      <c r="F124" s="184"/>
      <c r="G124" s="184"/>
      <c r="H124" s="184"/>
      <c r="I124" s="222"/>
    </row>
    <row r="125" spans="1:9" s="56" customFormat="1" ht="15">
      <c r="A125" s="17" t="s">
        <v>205</v>
      </c>
      <c r="B125" s="32">
        <v>17</v>
      </c>
      <c r="C125" s="32">
        <v>16</v>
      </c>
      <c r="F125" s="184"/>
      <c r="G125" s="184"/>
      <c r="H125" s="184"/>
      <c r="I125" s="222"/>
    </row>
    <row r="126" spans="1:9" s="56" customFormat="1" ht="15">
      <c r="A126" s="17" t="s">
        <v>173</v>
      </c>
      <c r="B126" s="32">
        <v>88</v>
      </c>
      <c r="C126" s="32">
        <v>132</v>
      </c>
      <c r="F126" s="184"/>
      <c r="G126" s="184"/>
      <c r="H126" s="184"/>
      <c r="I126" s="222"/>
    </row>
    <row r="127" spans="1:9" s="56" customFormat="1" ht="15">
      <c r="A127" s="17" t="s">
        <v>227</v>
      </c>
      <c r="B127" s="32">
        <v>0</v>
      </c>
      <c r="C127" s="32">
        <v>1</v>
      </c>
      <c r="F127" s="184"/>
      <c r="G127" s="184"/>
      <c r="H127" s="184"/>
      <c r="I127" s="222"/>
    </row>
    <row r="128" spans="1:9" s="56" customFormat="1" ht="15">
      <c r="A128" s="17" t="s">
        <v>228</v>
      </c>
      <c r="B128" s="32">
        <v>9</v>
      </c>
      <c r="C128" s="32">
        <v>0</v>
      </c>
      <c r="F128" s="184"/>
      <c r="G128" s="184"/>
      <c r="H128" s="184"/>
      <c r="I128" s="222"/>
    </row>
    <row r="129" spans="1:9" s="56" customFormat="1" ht="15">
      <c r="A129" s="17" t="s">
        <v>229</v>
      </c>
      <c r="B129" s="32">
        <v>21</v>
      </c>
      <c r="C129" s="32">
        <v>5</v>
      </c>
      <c r="F129" s="184"/>
      <c r="G129" s="184"/>
      <c r="H129" s="184"/>
      <c r="I129" s="222"/>
    </row>
    <row r="130" spans="1:9" s="56" customFormat="1" ht="15">
      <c r="A130" s="17" t="s">
        <v>230</v>
      </c>
      <c r="B130" s="32">
        <v>16</v>
      </c>
      <c r="C130" s="32">
        <v>7</v>
      </c>
      <c r="F130" s="184"/>
      <c r="G130" s="184"/>
      <c r="H130" s="184"/>
      <c r="I130" s="222"/>
    </row>
    <row r="131" spans="1:9" s="56" customFormat="1" ht="15">
      <c r="A131" s="17" t="s">
        <v>231</v>
      </c>
      <c r="B131" s="32">
        <v>30</v>
      </c>
      <c r="C131" s="32">
        <v>101</v>
      </c>
      <c r="F131" s="184"/>
      <c r="G131" s="184"/>
      <c r="H131" s="184"/>
      <c r="I131" s="222"/>
    </row>
    <row r="132" spans="1:12" s="56" customFormat="1" ht="15">
      <c r="A132" s="19" t="s">
        <v>2</v>
      </c>
      <c r="B132" s="81">
        <v>1036</v>
      </c>
      <c r="C132" s="81">
        <v>1265</v>
      </c>
      <c r="L132" s="222"/>
    </row>
    <row r="133" spans="1:4" s="56" customFormat="1" ht="12.75">
      <c r="A133" s="86"/>
      <c r="B133" s="168"/>
      <c r="C133" s="86"/>
      <c r="D133" s="86"/>
    </row>
    <row r="134" spans="1:10" s="56" customFormat="1" ht="15">
      <c r="A134" s="131"/>
      <c r="B134" s="132"/>
      <c r="C134" s="132"/>
      <c r="D134" s="132"/>
      <c r="E134" s="132"/>
      <c r="F134" s="132"/>
      <c r="G134" s="132"/>
      <c r="H134" s="132"/>
      <c r="I134" s="120"/>
      <c r="J134" s="165"/>
    </row>
    <row r="135" spans="1:15" s="120" customFormat="1" ht="15">
      <c r="A135" s="276" t="s">
        <v>88</v>
      </c>
      <c r="B135" s="276"/>
      <c r="C135" s="276"/>
      <c r="D135" s="276"/>
      <c r="E135" s="276"/>
      <c r="F135" s="276"/>
      <c r="G135" s="132"/>
      <c r="H135" s="132"/>
      <c r="J135" s="165"/>
      <c r="K135" s="56"/>
      <c r="L135" s="56"/>
      <c r="M135" s="56"/>
      <c r="N135" s="56"/>
      <c r="O135" s="56"/>
    </row>
    <row r="136" spans="1:12" s="120" customFormat="1" ht="15">
      <c r="A136" s="172"/>
      <c r="B136" s="172"/>
      <c r="C136" s="172"/>
      <c r="D136" s="172"/>
      <c r="E136" s="172"/>
      <c r="I136" s="100"/>
      <c r="L136" s="56"/>
    </row>
    <row r="137" spans="10:15" ht="15">
      <c r="J137" s="120"/>
      <c r="K137" s="120"/>
      <c r="L137" s="120"/>
      <c r="M137" s="120"/>
      <c r="N137" s="120"/>
      <c r="O137" s="120"/>
    </row>
    <row r="138" ht="15">
      <c r="L138" s="120"/>
    </row>
  </sheetData>
  <sheetProtection/>
  <mergeCells count="14">
    <mergeCell ref="A135:F135"/>
    <mergeCell ref="A101:A102"/>
    <mergeCell ref="A49:A50"/>
    <mergeCell ref="A83:A84"/>
    <mergeCell ref="A69:A70"/>
    <mergeCell ref="A21:A22"/>
    <mergeCell ref="E49:G49"/>
    <mergeCell ref="B49:D49"/>
    <mergeCell ref="A1:L1"/>
    <mergeCell ref="A2:L2"/>
    <mergeCell ref="A5:L5"/>
    <mergeCell ref="A18:L18"/>
    <mergeCell ref="B21:D21"/>
    <mergeCell ref="E21:G21"/>
  </mergeCells>
  <conditionalFormatting sqref="J52:J65 O24:V45">
    <cfRule type="cellIs" priority="8" dxfId="10" operator="equal" stopIfTrue="1">
      <formula>TRUE</formula>
    </cfRule>
  </conditionalFormatting>
  <conditionalFormatting sqref="M133">
    <cfRule type="cellIs" priority="3" dxfId="11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2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53.28125" style="100" customWidth="1"/>
    <col min="2" max="2" width="12.28125" style="100" customWidth="1"/>
    <col min="3" max="3" width="12.140625" style="119" customWidth="1"/>
    <col min="4" max="4" width="11.140625" style="100" customWidth="1"/>
    <col min="5" max="5" width="12.421875" style="100" customWidth="1"/>
    <col min="6" max="6" width="10.7109375" style="100" customWidth="1"/>
    <col min="7" max="22" width="9.140625" style="100" customWidth="1"/>
    <col min="23" max="23" width="9.00390625" style="100" customWidth="1"/>
    <col min="24" max="16384" width="9.140625" style="100" customWidth="1"/>
  </cols>
  <sheetData>
    <row r="1" spans="1:23" ht="1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22.5">
      <c r="A2" s="275" t="s">
        <v>102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22.5">
      <c r="A3" s="214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5" spans="1:23" ht="20.25">
      <c r="A5" s="244" t="s">
        <v>25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</row>
    <row r="6" spans="1:20" ht="20.25">
      <c r="A6" s="124"/>
      <c r="B6" s="120"/>
      <c r="C6" s="121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ht="15">
      <c r="A7" s="106" t="s">
        <v>72</v>
      </c>
      <c r="B7" s="126"/>
      <c r="C7" s="121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2:20" s="54" customFormat="1" ht="12.75">
      <c r="B8" s="280">
        <v>2017</v>
      </c>
      <c r="C8" s="281"/>
      <c r="D8" s="281"/>
      <c r="E8" s="290"/>
      <c r="F8" s="280">
        <v>2016</v>
      </c>
      <c r="G8" s="281"/>
      <c r="H8" s="281"/>
      <c r="I8" s="281"/>
      <c r="J8" s="135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54" customFormat="1" ht="12.75">
      <c r="A9" s="86"/>
      <c r="B9" s="77" t="s">
        <v>4</v>
      </c>
      <c r="C9" s="20" t="s">
        <v>5</v>
      </c>
      <c r="D9" s="77" t="s">
        <v>6</v>
      </c>
      <c r="E9" s="87" t="s">
        <v>7</v>
      </c>
      <c r="F9" s="77" t="s">
        <v>4</v>
      </c>
      <c r="G9" s="20" t="s">
        <v>5</v>
      </c>
      <c r="H9" s="77" t="s">
        <v>6</v>
      </c>
      <c r="I9" s="201" t="s">
        <v>7</v>
      </c>
      <c r="J9" s="135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s="54" customFormat="1" ht="12.75">
      <c r="A10" s="292" t="s">
        <v>16</v>
      </c>
      <c r="B10" s="98">
        <v>1161</v>
      </c>
      <c r="C10" s="98">
        <v>816</v>
      </c>
      <c r="D10" s="98">
        <v>708</v>
      </c>
      <c r="E10" s="99">
        <v>234</v>
      </c>
      <c r="F10" s="230">
        <v>980</v>
      </c>
      <c r="G10" s="98">
        <v>748</v>
      </c>
      <c r="H10" s="98">
        <v>709</v>
      </c>
      <c r="I10" s="204">
        <v>250</v>
      </c>
      <c r="J10" s="135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54" customFormat="1" ht="12.75">
      <c r="A11" s="293"/>
      <c r="B11" s="108">
        <v>0.3067371</v>
      </c>
      <c r="C11" s="108">
        <v>0.2155878</v>
      </c>
      <c r="D11" s="108">
        <v>0.1870542</v>
      </c>
      <c r="E11" s="109">
        <v>0.061823</v>
      </c>
      <c r="F11" s="215">
        <v>0.2749719</v>
      </c>
      <c r="G11" s="108">
        <v>0.2098765</v>
      </c>
      <c r="H11" s="108">
        <v>0.1989338</v>
      </c>
      <c r="I11" s="205">
        <v>0.0701459</v>
      </c>
      <c r="J11" s="135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15">
      <c r="A12" s="127"/>
      <c r="B12" s="126"/>
      <c r="C12" s="121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ht="15">
      <c r="A13" s="101" t="s">
        <v>40</v>
      </c>
      <c r="B13" s="120"/>
      <c r="C13" s="121"/>
      <c r="D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s="54" customFormat="1" ht="12.75">
      <c r="A14" s="56"/>
      <c r="B14" s="77">
        <v>2017</v>
      </c>
      <c r="C14" s="77">
        <v>2016</v>
      </c>
      <c r="D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s="54" customFormat="1" ht="12.75">
      <c r="A15" s="210" t="s">
        <v>112</v>
      </c>
      <c r="B15" s="81">
        <v>1879</v>
      </c>
      <c r="C15" s="81">
        <v>2021</v>
      </c>
      <c r="D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s="54" customFormat="1" ht="12.75">
      <c r="A16" s="210" t="s">
        <v>0</v>
      </c>
      <c r="B16" s="81">
        <v>175</v>
      </c>
      <c r="C16" s="81">
        <v>210</v>
      </c>
      <c r="D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4" s="54" customFormat="1" ht="12.75">
      <c r="A17" s="210" t="s">
        <v>15</v>
      </c>
      <c r="B17" s="81">
        <v>2619</v>
      </c>
      <c r="C17" s="81">
        <v>4056</v>
      </c>
      <c r="D17" s="56"/>
    </row>
    <row r="18" spans="1:4" s="54" customFormat="1" ht="12.75">
      <c r="A18" s="210" t="s">
        <v>14</v>
      </c>
      <c r="B18" s="81">
        <v>1819</v>
      </c>
      <c r="C18" s="81">
        <v>2289</v>
      </c>
      <c r="D18" s="56"/>
    </row>
    <row r="20" spans="1:23" ht="20.25">
      <c r="A20" s="244" t="s">
        <v>18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</row>
    <row r="21" spans="1:9" s="120" customFormat="1" ht="15">
      <c r="A21" s="112"/>
      <c r="B21" s="122"/>
      <c r="C21" s="123"/>
      <c r="D21" s="123"/>
      <c r="E21" s="123"/>
      <c r="F21" s="123"/>
      <c r="G21" s="123"/>
      <c r="H21" s="123"/>
      <c r="I21" s="123"/>
    </row>
    <row r="22" spans="1:9" s="120" customFormat="1" ht="15">
      <c r="A22" s="101" t="s">
        <v>70</v>
      </c>
      <c r="B22" s="122"/>
      <c r="C22" s="123"/>
      <c r="D22" s="123"/>
      <c r="E22" s="123"/>
      <c r="F22" s="123"/>
      <c r="G22" s="123"/>
      <c r="H22" s="123"/>
      <c r="I22" s="123"/>
    </row>
    <row r="23" spans="1:24" s="120" customFormat="1" ht="15">
      <c r="A23" s="263" t="s">
        <v>1</v>
      </c>
      <c r="B23" s="283">
        <v>2017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5"/>
      <c r="M23" s="286">
        <v>2016</v>
      </c>
      <c r="N23" s="284"/>
      <c r="O23" s="284"/>
      <c r="P23" s="284"/>
      <c r="Q23" s="284"/>
      <c r="R23" s="284"/>
      <c r="S23" s="284"/>
      <c r="T23" s="284"/>
      <c r="U23" s="284"/>
      <c r="V23" s="284"/>
      <c r="W23" s="287"/>
      <c r="X23" s="212"/>
    </row>
    <row r="24" spans="1:24" s="120" customFormat="1" ht="15">
      <c r="A24" s="270"/>
      <c r="B24" s="288" t="s">
        <v>4</v>
      </c>
      <c r="C24" s="254"/>
      <c r="D24" s="253" t="s">
        <v>20</v>
      </c>
      <c r="E24" s="254"/>
      <c r="F24" s="253" t="s">
        <v>21</v>
      </c>
      <c r="G24" s="254"/>
      <c r="H24" s="253" t="s">
        <v>22</v>
      </c>
      <c r="I24" s="254"/>
      <c r="J24" s="253" t="s">
        <v>54</v>
      </c>
      <c r="K24" s="254"/>
      <c r="L24" s="268" t="s">
        <v>19</v>
      </c>
      <c r="M24" s="291" t="s">
        <v>4</v>
      </c>
      <c r="N24" s="254"/>
      <c r="O24" s="253" t="s">
        <v>20</v>
      </c>
      <c r="P24" s="254"/>
      <c r="Q24" s="253" t="s">
        <v>21</v>
      </c>
      <c r="R24" s="254"/>
      <c r="S24" s="253" t="s">
        <v>22</v>
      </c>
      <c r="T24" s="254"/>
      <c r="U24" s="253" t="s">
        <v>54</v>
      </c>
      <c r="V24" s="254"/>
      <c r="W24" s="289" t="s">
        <v>19</v>
      </c>
      <c r="X24" s="212"/>
    </row>
    <row r="25" spans="1:24" s="120" customFormat="1" ht="15">
      <c r="A25" s="264"/>
      <c r="B25" s="44" t="s">
        <v>8</v>
      </c>
      <c r="C25" s="31" t="s">
        <v>9</v>
      </c>
      <c r="D25" s="31" t="s">
        <v>8</v>
      </c>
      <c r="E25" s="31" t="s">
        <v>9</v>
      </c>
      <c r="F25" s="31" t="s">
        <v>8</v>
      </c>
      <c r="G25" s="31" t="s">
        <v>9</v>
      </c>
      <c r="H25" s="31" t="s">
        <v>8</v>
      </c>
      <c r="I25" s="31" t="s">
        <v>9</v>
      </c>
      <c r="J25" s="31" t="s">
        <v>8</v>
      </c>
      <c r="K25" s="31" t="s">
        <v>9</v>
      </c>
      <c r="L25" s="269"/>
      <c r="M25" s="113" t="s">
        <v>8</v>
      </c>
      <c r="N25" s="31" t="s">
        <v>9</v>
      </c>
      <c r="O25" s="31" t="s">
        <v>8</v>
      </c>
      <c r="P25" s="31" t="s">
        <v>9</v>
      </c>
      <c r="Q25" s="31" t="s">
        <v>8</v>
      </c>
      <c r="R25" s="31" t="s">
        <v>9</v>
      </c>
      <c r="S25" s="31" t="s">
        <v>8</v>
      </c>
      <c r="T25" s="31" t="s">
        <v>9</v>
      </c>
      <c r="U25" s="31" t="s">
        <v>8</v>
      </c>
      <c r="V25" s="31" t="s">
        <v>9</v>
      </c>
      <c r="W25" s="250"/>
      <c r="X25" s="212"/>
    </row>
    <row r="26" spans="1:48" s="120" customFormat="1" ht="15">
      <c r="A26" s="57"/>
      <c r="B26" s="50"/>
      <c r="C26" s="57"/>
      <c r="D26" s="57"/>
      <c r="E26" s="57"/>
      <c r="F26" s="57"/>
      <c r="G26" s="57"/>
      <c r="H26" s="57"/>
      <c r="I26" s="57"/>
      <c r="J26" s="57"/>
      <c r="K26" s="57"/>
      <c r="L26" s="46"/>
      <c r="M26" s="239"/>
      <c r="N26" s="57"/>
      <c r="O26" s="57"/>
      <c r="P26" s="57"/>
      <c r="Q26" s="57"/>
      <c r="R26" s="57"/>
      <c r="S26" s="57"/>
      <c r="T26" s="57"/>
      <c r="U26" s="57"/>
      <c r="V26" s="57"/>
      <c r="W26" s="32"/>
      <c r="X26" s="212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</row>
    <row r="27" spans="1:48" s="120" customFormat="1" ht="15">
      <c r="A27" s="17" t="s">
        <v>10</v>
      </c>
      <c r="B27" s="32">
        <v>27</v>
      </c>
      <c r="C27" s="40">
        <v>0.7941176</v>
      </c>
      <c r="D27" s="18">
        <v>30</v>
      </c>
      <c r="E27" s="40">
        <v>0.8823529</v>
      </c>
      <c r="F27" s="18">
        <v>31</v>
      </c>
      <c r="G27" s="40">
        <v>0.9117647</v>
      </c>
      <c r="H27" s="18">
        <v>31</v>
      </c>
      <c r="I27" s="40">
        <v>0.9117647</v>
      </c>
      <c r="J27" s="58">
        <v>3</v>
      </c>
      <c r="K27" s="40">
        <v>0.0882353</v>
      </c>
      <c r="L27" s="46">
        <v>34</v>
      </c>
      <c r="M27" s="114">
        <v>30</v>
      </c>
      <c r="N27" s="40">
        <v>0.6666667</v>
      </c>
      <c r="O27" s="18">
        <v>38</v>
      </c>
      <c r="P27" s="40">
        <v>0.8444444</v>
      </c>
      <c r="Q27" s="18">
        <v>42</v>
      </c>
      <c r="R27" s="40">
        <v>0.9333333</v>
      </c>
      <c r="S27" s="18">
        <v>43</v>
      </c>
      <c r="T27" s="40">
        <v>0.9555556</v>
      </c>
      <c r="U27" s="58">
        <v>2</v>
      </c>
      <c r="V27" s="40">
        <v>0.0444444</v>
      </c>
      <c r="W27" s="32">
        <v>45</v>
      </c>
      <c r="X27" s="212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</row>
    <row r="28" spans="1:48" s="120" customFormat="1" ht="15">
      <c r="A28" s="17" t="s">
        <v>320</v>
      </c>
      <c r="B28" s="32">
        <v>1</v>
      </c>
      <c r="C28" s="40">
        <v>0.0909091</v>
      </c>
      <c r="D28" s="18">
        <v>5</v>
      </c>
      <c r="E28" s="40">
        <v>0.4545455</v>
      </c>
      <c r="F28" s="18">
        <v>8</v>
      </c>
      <c r="G28" s="40">
        <v>0.7272727</v>
      </c>
      <c r="H28" s="18">
        <v>9</v>
      </c>
      <c r="I28" s="40">
        <v>0.8181818</v>
      </c>
      <c r="J28" s="58">
        <v>2</v>
      </c>
      <c r="K28" s="40">
        <v>0.1818182</v>
      </c>
      <c r="L28" s="46">
        <v>11</v>
      </c>
      <c r="M28" s="114">
        <v>1</v>
      </c>
      <c r="N28" s="40">
        <v>0.0625</v>
      </c>
      <c r="O28" s="18">
        <v>5</v>
      </c>
      <c r="P28" s="40">
        <v>0.3125</v>
      </c>
      <c r="Q28" s="18">
        <v>10</v>
      </c>
      <c r="R28" s="40">
        <v>0.625</v>
      </c>
      <c r="S28" s="18">
        <v>11</v>
      </c>
      <c r="T28" s="40">
        <v>0.6875</v>
      </c>
      <c r="U28" s="58">
        <v>5</v>
      </c>
      <c r="V28" s="40">
        <v>0.3125</v>
      </c>
      <c r="W28" s="32">
        <v>16</v>
      </c>
      <c r="X28" s="212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</row>
    <row r="29" spans="1:48" s="120" customFormat="1" ht="15">
      <c r="A29" s="17" t="s">
        <v>183</v>
      </c>
      <c r="B29" s="32">
        <v>4</v>
      </c>
      <c r="C29" s="40">
        <v>0.8</v>
      </c>
      <c r="D29" s="18">
        <v>5</v>
      </c>
      <c r="E29" s="40">
        <v>1</v>
      </c>
      <c r="F29" s="18">
        <v>5</v>
      </c>
      <c r="G29" s="40">
        <v>1</v>
      </c>
      <c r="H29" s="18">
        <v>5</v>
      </c>
      <c r="I29" s="40">
        <v>1</v>
      </c>
      <c r="J29" s="58">
        <v>0</v>
      </c>
      <c r="K29" s="40">
        <v>0</v>
      </c>
      <c r="L29" s="46">
        <v>5</v>
      </c>
      <c r="M29" s="240" t="s">
        <v>30</v>
      </c>
      <c r="N29" s="80" t="s">
        <v>30</v>
      </c>
      <c r="O29" s="80" t="s">
        <v>30</v>
      </c>
      <c r="P29" s="80" t="s">
        <v>30</v>
      </c>
      <c r="Q29" s="80" t="s">
        <v>30</v>
      </c>
      <c r="R29" s="80" t="s">
        <v>30</v>
      </c>
      <c r="S29" s="80" t="s">
        <v>30</v>
      </c>
      <c r="T29" s="80" t="s">
        <v>30</v>
      </c>
      <c r="U29" s="80" t="s">
        <v>30</v>
      </c>
      <c r="V29" s="80" t="s">
        <v>30</v>
      </c>
      <c r="W29" s="32">
        <v>0</v>
      </c>
      <c r="X29" s="212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</row>
    <row r="30" spans="1:48" s="120" customFormat="1" ht="15">
      <c r="A30" s="17" t="s">
        <v>321</v>
      </c>
      <c r="B30" s="32">
        <v>20</v>
      </c>
      <c r="C30" s="40">
        <v>0.1470588</v>
      </c>
      <c r="D30" s="18">
        <v>58</v>
      </c>
      <c r="E30" s="40">
        <v>0.4264706</v>
      </c>
      <c r="F30" s="18">
        <v>88</v>
      </c>
      <c r="G30" s="40">
        <v>0.6470588</v>
      </c>
      <c r="H30" s="18">
        <v>96</v>
      </c>
      <c r="I30" s="40">
        <v>0.7058824</v>
      </c>
      <c r="J30" s="58">
        <v>40</v>
      </c>
      <c r="K30" s="40">
        <v>0.2941176</v>
      </c>
      <c r="L30" s="46">
        <v>136</v>
      </c>
      <c r="M30" s="114">
        <v>21</v>
      </c>
      <c r="N30" s="40">
        <v>0.1354839</v>
      </c>
      <c r="O30" s="18">
        <v>53</v>
      </c>
      <c r="P30" s="40">
        <v>0.3419355</v>
      </c>
      <c r="Q30" s="18">
        <v>86</v>
      </c>
      <c r="R30" s="40">
        <v>0.5548387</v>
      </c>
      <c r="S30" s="18">
        <v>102</v>
      </c>
      <c r="T30" s="40">
        <v>0.6580645</v>
      </c>
      <c r="U30" s="58">
        <v>53</v>
      </c>
      <c r="V30" s="40">
        <v>0.3419355</v>
      </c>
      <c r="W30" s="32">
        <v>155</v>
      </c>
      <c r="X30" s="212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</row>
    <row r="31" spans="1:48" s="120" customFormat="1" ht="15">
      <c r="A31" s="17" t="s">
        <v>337</v>
      </c>
      <c r="B31" s="32">
        <v>7</v>
      </c>
      <c r="C31" s="40">
        <v>0.1372549</v>
      </c>
      <c r="D31" s="18">
        <v>25</v>
      </c>
      <c r="E31" s="40">
        <v>0.4901961</v>
      </c>
      <c r="F31" s="18">
        <v>35</v>
      </c>
      <c r="G31" s="40">
        <v>0.6862745</v>
      </c>
      <c r="H31" s="18">
        <v>38</v>
      </c>
      <c r="I31" s="40">
        <v>0.745098</v>
      </c>
      <c r="J31" s="58">
        <v>13</v>
      </c>
      <c r="K31" s="40">
        <v>0.254902</v>
      </c>
      <c r="L31" s="46">
        <v>51</v>
      </c>
      <c r="M31" s="114">
        <v>11</v>
      </c>
      <c r="N31" s="40">
        <v>0.255814</v>
      </c>
      <c r="O31" s="18">
        <v>19</v>
      </c>
      <c r="P31" s="40">
        <v>0.4418605</v>
      </c>
      <c r="Q31" s="18">
        <v>27</v>
      </c>
      <c r="R31" s="40">
        <v>0.627907</v>
      </c>
      <c r="S31" s="18">
        <v>33</v>
      </c>
      <c r="T31" s="40">
        <v>0.7674419</v>
      </c>
      <c r="U31" s="58">
        <v>10</v>
      </c>
      <c r="V31" s="40">
        <v>0.2325581</v>
      </c>
      <c r="W31" s="32">
        <v>43</v>
      </c>
      <c r="X31" s="212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</row>
    <row r="32" spans="1:48" s="120" customFormat="1" ht="15">
      <c r="A32" s="17" t="s">
        <v>322</v>
      </c>
      <c r="B32" s="32">
        <v>275</v>
      </c>
      <c r="C32" s="40">
        <v>0.3637566</v>
      </c>
      <c r="D32" s="18">
        <v>462</v>
      </c>
      <c r="E32" s="40">
        <v>0.6111111</v>
      </c>
      <c r="F32" s="18">
        <v>625</v>
      </c>
      <c r="G32" s="40">
        <v>0.8267196</v>
      </c>
      <c r="H32" s="18">
        <v>662</v>
      </c>
      <c r="I32" s="40">
        <v>0.8756614</v>
      </c>
      <c r="J32" s="58">
        <v>94</v>
      </c>
      <c r="K32" s="40">
        <v>0.1243386</v>
      </c>
      <c r="L32" s="46">
        <v>756</v>
      </c>
      <c r="M32" s="114">
        <v>257</v>
      </c>
      <c r="N32" s="40">
        <v>0.3544828</v>
      </c>
      <c r="O32" s="18">
        <v>429</v>
      </c>
      <c r="P32" s="40">
        <v>0.5917241</v>
      </c>
      <c r="Q32" s="18">
        <v>590</v>
      </c>
      <c r="R32" s="40">
        <v>0.8137931</v>
      </c>
      <c r="S32" s="18">
        <v>629</v>
      </c>
      <c r="T32" s="40">
        <v>0.8675862</v>
      </c>
      <c r="U32" s="58">
        <v>96</v>
      </c>
      <c r="V32" s="40">
        <v>0.1324138</v>
      </c>
      <c r="W32" s="32">
        <v>725</v>
      </c>
      <c r="X32" s="212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</row>
    <row r="33" spans="1:48" s="120" customFormat="1" ht="15">
      <c r="A33" s="17" t="s">
        <v>323</v>
      </c>
      <c r="B33" s="32">
        <v>8</v>
      </c>
      <c r="C33" s="40">
        <v>0.1025641</v>
      </c>
      <c r="D33" s="18">
        <v>17</v>
      </c>
      <c r="E33" s="40">
        <v>0.2179487</v>
      </c>
      <c r="F33" s="18">
        <v>37</v>
      </c>
      <c r="G33" s="40">
        <v>0.474359</v>
      </c>
      <c r="H33" s="18">
        <v>47</v>
      </c>
      <c r="I33" s="40">
        <v>0.6025641</v>
      </c>
      <c r="J33" s="58">
        <v>31</v>
      </c>
      <c r="K33" s="40">
        <v>0.3974359</v>
      </c>
      <c r="L33" s="46">
        <v>78</v>
      </c>
      <c r="M33" s="114">
        <v>9</v>
      </c>
      <c r="N33" s="40">
        <v>0.1267606</v>
      </c>
      <c r="O33" s="18">
        <v>19</v>
      </c>
      <c r="P33" s="40">
        <v>0.2676056</v>
      </c>
      <c r="Q33" s="18">
        <v>32</v>
      </c>
      <c r="R33" s="40">
        <v>0.4507042</v>
      </c>
      <c r="S33" s="18">
        <v>39</v>
      </c>
      <c r="T33" s="40">
        <v>0.5492958</v>
      </c>
      <c r="U33" s="58">
        <v>32</v>
      </c>
      <c r="V33" s="40">
        <v>0.4507042</v>
      </c>
      <c r="W33" s="32">
        <v>71</v>
      </c>
      <c r="X33" s="212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</row>
    <row r="34" spans="1:48" s="120" customFormat="1" ht="15">
      <c r="A34" s="17" t="s">
        <v>324</v>
      </c>
      <c r="B34" s="32">
        <v>4</v>
      </c>
      <c r="C34" s="228">
        <v>0.0655738</v>
      </c>
      <c r="D34" s="32">
        <v>16</v>
      </c>
      <c r="E34" s="228">
        <v>0.2622951</v>
      </c>
      <c r="F34" s="32">
        <v>34</v>
      </c>
      <c r="G34" s="228">
        <v>0.557377</v>
      </c>
      <c r="H34" s="32">
        <v>43</v>
      </c>
      <c r="I34" s="228">
        <v>0.704918</v>
      </c>
      <c r="J34" s="58">
        <v>18</v>
      </c>
      <c r="K34" s="40">
        <v>0.295082</v>
      </c>
      <c r="L34" s="46">
        <v>61</v>
      </c>
      <c r="M34" s="114">
        <v>3</v>
      </c>
      <c r="N34" s="228">
        <v>0.0588235</v>
      </c>
      <c r="O34" s="32">
        <v>18</v>
      </c>
      <c r="P34" s="228">
        <v>0.3529412</v>
      </c>
      <c r="Q34" s="32">
        <v>31</v>
      </c>
      <c r="R34" s="228">
        <v>0.6078431</v>
      </c>
      <c r="S34" s="32">
        <v>35</v>
      </c>
      <c r="T34" s="228">
        <v>0.6862745</v>
      </c>
      <c r="U34" s="58">
        <v>16</v>
      </c>
      <c r="V34" s="40">
        <v>0.3137255</v>
      </c>
      <c r="W34" s="32">
        <v>51</v>
      </c>
      <c r="X34" s="212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</row>
    <row r="35" spans="1:48" s="120" customFormat="1" ht="15">
      <c r="A35" s="17" t="s">
        <v>317</v>
      </c>
      <c r="B35" s="32">
        <v>7</v>
      </c>
      <c r="C35" s="40">
        <v>0.3181818</v>
      </c>
      <c r="D35" s="18">
        <v>14</v>
      </c>
      <c r="E35" s="40">
        <v>0.6363636</v>
      </c>
      <c r="F35" s="18">
        <v>18</v>
      </c>
      <c r="G35" s="40">
        <v>0.8181818</v>
      </c>
      <c r="H35" s="18">
        <v>20</v>
      </c>
      <c r="I35" s="40">
        <v>0.9090909</v>
      </c>
      <c r="J35" s="58">
        <v>2</v>
      </c>
      <c r="K35" s="40">
        <v>0.0909091</v>
      </c>
      <c r="L35" s="46">
        <v>22</v>
      </c>
      <c r="M35" s="114">
        <v>7</v>
      </c>
      <c r="N35" s="40">
        <v>0.4117647</v>
      </c>
      <c r="O35" s="18">
        <v>11</v>
      </c>
      <c r="P35" s="40">
        <v>0.6470588</v>
      </c>
      <c r="Q35" s="18">
        <v>13</v>
      </c>
      <c r="R35" s="40">
        <v>0.7647059</v>
      </c>
      <c r="S35" s="18">
        <v>16</v>
      </c>
      <c r="T35" s="40">
        <v>0.9411765</v>
      </c>
      <c r="U35" s="58">
        <v>1</v>
      </c>
      <c r="V35" s="40">
        <v>0.0588235</v>
      </c>
      <c r="W35" s="32">
        <v>17</v>
      </c>
      <c r="X35" s="212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</row>
    <row r="36" spans="1:48" s="120" customFormat="1" ht="15">
      <c r="A36" s="17" t="s">
        <v>325</v>
      </c>
      <c r="B36" s="32">
        <v>50</v>
      </c>
      <c r="C36" s="40">
        <v>0.2906977</v>
      </c>
      <c r="D36" s="18">
        <v>107</v>
      </c>
      <c r="E36" s="40">
        <v>0.622093</v>
      </c>
      <c r="F36" s="18">
        <v>140</v>
      </c>
      <c r="G36" s="40">
        <v>0.8139535</v>
      </c>
      <c r="H36" s="18">
        <v>149</v>
      </c>
      <c r="I36" s="40">
        <v>0.8662791</v>
      </c>
      <c r="J36" s="58">
        <v>23</v>
      </c>
      <c r="K36" s="40">
        <v>0.1337209</v>
      </c>
      <c r="L36" s="46">
        <v>172</v>
      </c>
      <c r="M36" s="114">
        <v>50</v>
      </c>
      <c r="N36" s="40">
        <v>0.273224</v>
      </c>
      <c r="O36" s="18">
        <v>97</v>
      </c>
      <c r="P36" s="40">
        <v>0.5300546</v>
      </c>
      <c r="Q36" s="18">
        <v>143</v>
      </c>
      <c r="R36" s="40">
        <v>0.7814208</v>
      </c>
      <c r="S36" s="18">
        <v>154</v>
      </c>
      <c r="T36" s="40">
        <v>0.8415301</v>
      </c>
      <c r="U36" s="58">
        <v>29</v>
      </c>
      <c r="V36" s="40">
        <v>0.1584699</v>
      </c>
      <c r="W36" s="32">
        <v>183</v>
      </c>
      <c r="X36" s="212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</row>
    <row r="37" spans="1:48" s="120" customFormat="1" ht="15">
      <c r="A37" s="17" t="s">
        <v>318</v>
      </c>
      <c r="B37" s="32">
        <v>234</v>
      </c>
      <c r="C37" s="40">
        <v>0.4098074</v>
      </c>
      <c r="D37" s="18">
        <v>377</v>
      </c>
      <c r="E37" s="40">
        <v>0.6602452</v>
      </c>
      <c r="F37" s="18">
        <v>483</v>
      </c>
      <c r="G37" s="40">
        <v>0.8458844</v>
      </c>
      <c r="H37" s="18">
        <v>509</v>
      </c>
      <c r="I37" s="40">
        <v>0.8914186</v>
      </c>
      <c r="J37" s="58">
        <v>62</v>
      </c>
      <c r="K37" s="40">
        <v>0.1085814</v>
      </c>
      <c r="L37" s="46">
        <v>571</v>
      </c>
      <c r="M37" s="114">
        <v>194</v>
      </c>
      <c r="N37" s="40">
        <v>0.3476703</v>
      </c>
      <c r="O37" s="18">
        <v>355</v>
      </c>
      <c r="P37" s="40">
        <v>0.6362007</v>
      </c>
      <c r="Q37" s="18">
        <v>466</v>
      </c>
      <c r="R37" s="40">
        <v>0.8351254</v>
      </c>
      <c r="S37" s="18">
        <v>496</v>
      </c>
      <c r="T37" s="40">
        <v>0.8888889</v>
      </c>
      <c r="U37" s="58">
        <v>62</v>
      </c>
      <c r="V37" s="40">
        <v>0.1111111</v>
      </c>
      <c r="W37" s="32">
        <v>558</v>
      </c>
      <c r="X37" s="212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</row>
    <row r="38" spans="1:48" s="120" customFormat="1" ht="15">
      <c r="A38" s="17" t="s">
        <v>338</v>
      </c>
      <c r="B38" s="32">
        <v>5</v>
      </c>
      <c r="C38" s="40">
        <v>0.2173913</v>
      </c>
      <c r="D38" s="18">
        <v>9</v>
      </c>
      <c r="E38" s="40">
        <v>0.3913043</v>
      </c>
      <c r="F38" s="18">
        <v>14</v>
      </c>
      <c r="G38" s="40">
        <v>0.6086957</v>
      </c>
      <c r="H38" s="18">
        <v>15</v>
      </c>
      <c r="I38" s="40">
        <v>0.6521739</v>
      </c>
      <c r="J38" s="58">
        <v>8</v>
      </c>
      <c r="K38" s="40">
        <v>0.3478261</v>
      </c>
      <c r="L38" s="46">
        <v>23</v>
      </c>
      <c r="M38" s="114">
        <v>5</v>
      </c>
      <c r="N38" s="40">
        <v>0.2272727</v>
      </c>
      <c r="O38" s="18">
        <v>9</v>
      </c>
      <c r="P38" s="40">
        <v>0.4090909</v>
      </c>
      <c r="Q38" s="18">
        <v>14</v>
      </c>
      <c r="R38" s="40">
        <v>0.6363636</v>
      </c>
      <c r="S38" s="18">
        <v>16</v>
      </c>
      <c r="T38" s="40">
        <v>0.7272727</v>
      </c>
      <c r="U38" s="58">
        <v>6</v>
      </c>
      <c r="V38" s="40">
        <v>0.2727273</v>
      </c>
      <c r="W38" s="32">
        <v>22</v>
      </c>
      <c r="X38" s="212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</row>
    <row r="39" spans="1:48" s="120" customFormat="1" ht="15">
      <c r="A39" s="17" t="s">
        <v>326</v>
      </c>
      <c r="B39" s="32">
        <v>6</v>
      </c>
      <c r="C39" s="40">
        <v>0.8571429</v>
      </c>
      <c r="D39" s="18">
        <v>6</v>
      </c>
      <c r="E39" s="40">
        <v>0.8571429</v>
      </c>
      <c r="F39" s="18">
        <v>7</v>
      </c>
      <c r="G39" s="40">
        <v>1</v>
      </c>
      <c r="H39" s="18">
        <v>7</v>
      </c>
      <c r="I39" s="40">
        <v>1</v>
      </c>
      <c r="J39" s="58">
        <v>0</v>
      </c>
      <c r="K39" s="40">
        <v>0</v>
      </c>
      <c r="L39" s="46">
        <v>7</v>
      </c>
      <c r="M39" s="114">
        <v>11</v>
      </c>
      <c r="N39" s="40">
        <v>0.6111111</v>
      </c>
      <c r="O39" s="18">
        <v>13</v>
      </c>
      <c r="P39" s="40">
        <v>0.7222222</v>
      </c>
      <c r="Q39" s="18">
        <v>15</v>
      </c>
      <c r="R39" s="40">
        <v>0.8333333</v>
      </c>
      <c r="S39" s="18">
        <v>17</v>
      </c>
      <c r="T39" s="40">
        <v>0.9444444</v>
      </c>
      <c r="U39" s="58">
        <v>1</v>
      </c>
      <c r="V39" s="40">
        <v>0.0555556</v>
      </c>
      <c r="W39" s="32">
        <v>18</v>
      </c>
      <c r="X39" s="212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</row>
    <row r="40" spans="1:48" s="120" customFormat="1" ht="15">
      <c r="A40" s="17" t="s">
        <v>327</v>
      </c>
      <c r="B40" s="32" t="s">
        <v>354</v>
      </c>
      <c r="C40" s="80" t="s">
        <v>354</v>
      </c>
      <c r="D40" s="32" t="s">
        <v>354</v>
      </c>
      <c r="E40" s="80" t="s">
        <v>354</v>
      </c>
      <c r="F40" s="32" t="s">
        <v>354</v>
      </c>
      <c r="G40" s="80" t="s">
        <v>354</v>
      </c>
      <c r="H40" s="32" t="s">
        <v>354</v>
      </c>
      <c r="I40" s="80" t="s">
        <v>354</v>
      </c>
      <c r="J40" s="299" t="s">
        <v>354</v>
      </c>
      <c r="K40" s="80" t="s">
        <v>354</v>
      </c>
      <c r="L40" s="46">
        <v>3</v>
      </c>
      <c r="M40" s="114" t="s">
        <v>354</v>
      </c>
      <c r="N40" s="80" t="s">
        <v>354</v>
      </c>
      <c r="O40" s="32" t="s">
        <v>354</v>
      </c>
      <c r="P40" s="80" t="s">
        <v>354</v>
      </c>
      <c r="Q40" s="32" t="s">
        <v>354</v>
      </c>
      <c r="R40" s="80" t="s">
        <v>354</v>
      </c>
      <c r="S40" s="32" t="s">
        <v>354</v>
      </c>
      <c r="T40" s="80" t="s">
        <v>354</v>
      </c>
      <c r="U40" s="299" t="s">
        <v>354</v>
      </c>
      <c r="V40" s="80" t="s">
        <v>354</v>
      </c>
      <c r="W40" s="32">
        <v>4</v>
      </c>
      <c r="X40" s="212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</row>
    <row r="41" spans="1:48" s="120" customFormat="1" ht="15">
      <c r="A41" s="17" t="s">
        <v>328</v>
      </c>
      <c r="B41" s="32">
        <v>0</v>
      </c>
      <c r="C41" s="40">
        <v>0</v>
      </c>
      <c r="D41" s="18">
        <v>0</v>
      </c>
      <c r="E41" s="40">
        <v>0</v>
      </c>
      <c r="F41" s="18">
        <v>1</v>
      </c>
      <c r="G41" s="40">
        <v>0.1428571</v>
      </c>
      <c r="H41" s="18">
        <v>1</v>
      </c>
      <c r="I41" s="40">
        <v>0.1428571</v>
      </c>
      <c r="J41" s="58">
        <v>6</v>
      </c>
      <c r="K41" s="40">
        <v>0.8571429</v>
      </c>
      <c r="L41" s="46">
        <v>7</v>
      </c>
      <c r="M41" s="114">
        <v>0</v>
      </c>
      <c r="N41" s="40">
        <v>0</v>
      </c>
      <c r="O41" s="18">
        <v>0</v>
      </c>
      <c r="P41" s="40">
        <v>0</v>
      </c>
      <c r="Q41" s="18">
        <v>1</v>
      </c>
      <c r="R41" s="40">
        <v>0.2</v>
      </c>
      <c r="S41" s="18">
        <v>2</v>
      </c>
      <c r="T41" s="40">
        <v>0.4</v>
      </c>
      <c r="U41" s="58">
        <v>3</v>
      </c>
      <c r="V41" s="40">
        <v>0.6</v>
      </c>
      <c r="W41" s="32">
        <v>5</v>
      </c>
      <c r="X41" s="212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</row>
    <row r="42" spans="1:48" s="120" customFormat="1" ht="15">
      <c r="A42" s="17" t="s">
        <v>339</v>
      </c>
      <c r="B42" s="32" t="s">
        <v>354</v>
      </c>
      <c r="C42" s="80" t="s">
        <v>354</v>
      </c>
      <c r="D42" s="32" t="s">
        <v>354</v>
      </c>
      <c r="E42" s="80" t="s">
        <v>354</v>
      </c>
      <c r="F42" s="32" t="s">
        <v>354</v>
      </c>
      <c r="G42" s="80" t="s">
        <v>354</v>
      </c>
      <c r="H42" s="32" t="s">
        <v>354</v>
      </c>
      <c r="I42" s="80" t="s">
        <v>354</v>
      </c>
      <c r="J42" s="299" t="s">
        <v>354</v>
      </c>
      <c r="K42" s="80" t="s">
        <v>354</v>
      </c>
      <c r="L42" s="46">
        <v>1</v>
      </c>
      <c r="M42" s="240" t="s">
        <v>30</v>
      </c>
      <c r="N42" s="80" t="s">
        <v>30</v>
      </c>
      <c r="O42" s="80" t="s">
        <v>30</v>
      </c>
      <c r="P42" s="80" t="s">
        <v>30</v>
      </c>
      <c r="Q42" s="80" t="s">
        <v>30</v>
      </c>
      <c r="R42" s="80" t="s">
        <v>30</v>
      </c>
      <c r="S42" s="80" t="s">
        <v>30</v>
      </c>
      <c r="T42" s="80" t="s">
        <v>30</v>
      </c>
      <c r="U42" s="80" t="s">
        <v>30</v>
      </c>
      <c r="V42" s="80" t="s">
        <v>30</v>
      </c>
      <c r="W42" s="32">
        <v>0</v>
      </c>
      <c r="X42" s="212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</row>
    <row r="43" spans="1:48" s="120" customFormat="1" ht="15">
      <c r="A43" s="17" t="s">
        <v>329</v>
      </c>
      <c r="B43" s="32">
        <v>4</v>
      </c>
      <c r="C43" s="40">
        <v>0.0533333</v>
      </c>
      <c r="D43" s="18">
        <v>13</v>
      </c>
      <c r="E43" s="40">
        <v>0.1733333</v>
      </c>
      <c r="F43" s="18">
        <v>29</v>
      </c>
      <c r="G43" s="40">
        <v>0.3866667</v>
      </c>
      <c r="H43" s="18">
        <v>34</v>
      </c>
      <c r="I43" s="40">
        <v>0.4533333</v>
      </c>
      <c r="J43" s="58">
        <v>41</v>
      </c>
      <c r="K43" s="40">
        <v>0.5466667</v>
      </c>
      <c r="L43" s="46">
        <v>75</v>
      </c>
      <c r="M43" s="114">
        <v>4</v>
      </c>
      <c r="N43" s="40">
        <v>0.0930233</v>
      </c>
      <c r="O43" s="18">
        <v>12</v>
      </c>
      <c r="P43" s="40">
        <v>0.2790698</v>
      </c>
      <c r="Q43" s="18">
        <v>21</v>
      </c>
      <c r="R43" s="40">
        <v>0.4883721</v>
      </c>
      <c r="S43" s="18">
        <v>24</v>
      </c>
      <c r="T43" s="40">
        <v>0.5581395</v>
      </c>
      <c r="U43" s="58">
        <v>19</v>
      </c>
      <c r="V43" s="40">
        <v>0.4418605</v>
      </c>
      <c r="W43" s="32">
        <v>43</v>
      </c>
      <c r="X43" s="212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</row>
    <row r="44" spans="1:48" s="120" customFormat="1" ht="15">
      <c r="A44" s="17" t="s">
        <v>340</v>
      </c>
      <c r="B44" s="32">
        <v>54</v>
      </c>
      <c r="C44" s="40">
        <v>0.6206897</v>
      </c>
      <c r="D44" s="18">
        <v>75</v>
      </c>
      <c r="E44" s="40">
        <v>0.862069</v>
      </c>
      <c r="F44" s="18">
        <v>82</v>
      </c>
      <c r="G44" s="40">
        <v>0.9425287</v>
      </c>
      <c r="H44" s="18">
        <v>84</v>
      </c>
      <c r="I44" s="40">
        <v>0.9655172</v>
      </c>
      <c r="J44" s="58">
        <v>3</v>
      </c>
      <c r="K44" s="40">
        <v>0.0344828</v>
      </c>
      <c r="L44" s="46">
        <v>87</v>
      </c>
      <c r="M44" s="114">
        <v>53</v>
      </c>
      <c r="N44" s="40">
        <v>0.654321</v>
      </c>
      <c r="O44" s="18">
        <v>66</v>
      </c>
      <c r="P44" s="40">
        <v>0.8148148</v>
      </c>
      <c r="Q44" s="18">
        <v>78</v>
      </c>
      <c r="R44" s="40">
        <v>0.962963</v>
      </c>
      <c r="S44" s="18">
        <v>81</v>
      </c>
      <c r="T44" s="40">
        <v>1</v>
      </c>
      <c r="U44" s="58">
        <v>0</v>
      </c>
      <c r="V44" s="40">
        <v>0</v>
      </c>
      <c r="W44" s="32">
        <v>81</v>
      </c>
      <c r="X44" s="212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</row>
    <row r="45" spans="1:48" s="120" customFormat="1" ht="15">
      <c r="A45" s="17" t="s">
        <v>330</v>
      </c>
      <c r="B45" s="32">
        <v>3</v>
      </c>
      <c r="C45" s="40">
        <v>0.2727273</v>
      </c>
      <c r="D45" s="18">
        <v>8</v>
      </c>
      <c r="E45" s="40">
        <v>0.7272727</v>
      </c>
      <c r="F45" s="18">
        <v>10</v>
      </c>
      <c r="G45" s="40">
        <v>0.9090909</v>
      </c>
      <c r="H45" s="18">
        <v>11</v>
      </c>
      <c r="I45" s="40">
        <v>1</v>
      </c>
      <c r="J45" s="58">
        <v>0</v>
      </c>
      <c r="K45" s="40">
        <v>0</v>
      </c>
      <c r="L45" s="46">
        <v>11</v>
      </c>
      <c r="M45" s="240" t="s">
        <v>30</v>
      </c>
      <c r="N45" s="80" t="s">
        <v>30</v>
      </c>
      <c r="O45" s="80" t="s">
        <v>30</v>
      </c>
      <c r="P45" s="80" t="s">
        <v>30</v>
      </c>
      <c r="Q45" s="80" t="s">
        <v>30</v>
      </c>
      <c r="R45" s="80" t="s">
        <v>30</v>
      </c>
      <c r="S45" s="80" t="s">
        <v>30</v>
      </c>
      <c r="T45" s="80" t="s">
        <v>30</v>
      </c>
      <c r="U45" s="80" t="s">
        <v>30</v>
      </c>
      <c r="V45" s="80" t="s">
        <v>30</v>
      </c>
      <c r="W45" s="32">
        <v>0</v>
      </c>
      <c r="X45" s="212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</row>
    <row r="46" spans="1:48" s="120" customFormat="1" ht="15">
      <c r="A46" s="17" t="s">
        <v>311</v>
      </c>
      <c r="B46" s="32">
        <v>108</v>
      </c>
      <c r="C46" s="40">
        <v>0.4537815</v>
      </c>
      <c r="D46" s="18">
        <v>166</v>
      </c>
      <c r="E46" s="40">
        <v>0.697479</v>
      </c>
      <c r="F46" s="18">
        <v>199</v>
      </c>
      <c r="G46" s="40">
        <v>0.8361345</v>
      </c>
      <c r="H46" s="18">
        <v>215</v>
      </c>
      <c r="I46" s="40">
        <v>0.9033613</v>
      </c>
      <c r="J46" s="58">
        <v>23</v>
      </c>
      <c r="K46" s="40">
        <v>0.0966387</v>
      </c>
      <c r="L46" s="46">
        <v>238</v>
      </c>
      <c r="M46" s="114">
        <v>36</v>
      </c>
      <c r="N46" s="40">
        <v>0.4</v>
      </c>
      <c r="O46" s="18">
        <v>58</v>
      </c>
      <c r="P46" s="40">
        <v>0.6444444</v>
      </c>
      <c r="Q46" s="18">
        <v>66</v>
      </c>
      <c r="R46" s="40">
        <v>0.7333333</v>
      </c>
      <c r="S46" s="18">
        <v>70</v>
      </c>
      <c r="T46" s="40">
        <v>0.7777778</v>
      </c>
      <c r="U46" s="58">
        <v>20</v>
      </c>
      <c r="V46" s="40">
        <v>0.2222222</v>
      </c>
      <c r="W46" s="32">
        <v>90</v>
      </c>
      <c r="X46" s="212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</row>
    <row r="47" spans="1:48" s="120" customFormat="1" ht="15">
      <c r="A47" s="17" t="s">
        <v>331</v>
      </c>
      <c r="B47" s="32">
        <v>195</v>
      </c>
      <c r="C47" s="40">
        <v>0.208111</v>
      </c>
      <c r="D47" s="18">
        <v>338</v>
      </c>
      <c r="E47" s="40">
        <v>0.3607257</v>
      </c>
      <c r="F47" s="18">
        <v>513</v>
      </c>
      <c r="G47" s="40">
        <v>0.547492</v>
      </c>
      <c r="H47" s="18">
        <v>582</v>
      </c>
      <c r="I47" s="40">
        <v>0.6211313</v>
      </c>
      <c r="J47" s="58">
        <v>355</v>
      </c>
      <c r="K47" s="40">
        <v>0.3788687</v>
      </c>
      <c r="L47" s="46">
        <v>937</v>
      </c>
      <c r="M47" s="114">
        <v>170</v>
      </c>
      <c r="N47" s="40">
        <v>0.1947308</v>
      </c>
      <c r="O47" s="18">
        <v>305</v>
      </c>
      <c r="P47" s="40">
        <v>0.34937</v>
      </c>
      <c r="Q47" s="18">
        <v>465</v>
      </c>
      <c r="R47" s="40">
        <v>0.532646</v>
      </c>
      <c r="S47" s="18">
        <v>535</v>
      </c>
      <c r="T47" s="40">
        <v>0.6128293</v>
      </c>
      <c r="U47" s="58">
        <v>338</v>
      </c>
      <c r="V47" s="40">
        <v>0.3871707</v>
      </c>
      <c r="W47" s="32">
        <v>873</v>
      </c>
      <c r="X47" s="212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</row>
    <row r="48" spans="1:48" s="120" customFormat="1" ht="15">
      <c r="A48" s="17" t="s">
        <v>319</v>
      </c>
      <c r="B48" s="32">
        <v>1</v>
      </c>
      <c r="C48" s="40">
        <v>0.0243902</v>
      </c>
      <c r="D48" s="18">
        <v>10</v>
      </c>
      <c r="E48" s="40">
        <v>0.2439024</v>
      </c>
      <c r="F48" s="18">
        <v>21</v>
      </c>
      <c r="G48" s="40">
        <v>0.5121951</v>
      </c>
      <c r="H48" s="18">
        <v>24</v>
      </c>
      <c r="I48" s="40">
        <v>0.5853659</v>
      </c>
      <c r="J48" s="58">
        <v>17</v>
      </c>
      <c r="K48" s="40">
        <v>0.4146341</v>
      </c>
      <c r="L48" s="46">
        <v>41</v>
      </c>
      <c r="M48" s="114">
        <v>2</v>
      </c>
      <c r="N48" s="40">
        <v>0.0645161</v>
      </c>
      <c r="O48" s="18">
        <v>4</v>
      </c>
      <c r="P48" s="40">
        <v>0.1290323</v>
      </c>
      <c r="Q48" s="18">
        <v>10</v>
      </c>
      <c r="R48" s="40">
        <v>0.3225806</v>
      </c>
      <c r="S48" s="18">
        <v>14</v>
      </c>
      <c r="T48" s="40">
        <v>0.4516129</v>
      </c>
      <c r="U48" s="58">
        <v>17</v>
      </c>
      <c r="V48" s="40">
        <v>0.5483871</v>
      </c>
      <c r="W48" s="32">
        <v>31</v>
      </c>
      <c r="X48" s="212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</row>
    <row r="49" spans="1:48" s="120" customFormat="1" ht="15">
      <c r="A49" s="17" t="s">
        <v>332</v>
      </c>
      <c r="B49" s="32" t="s">
        <v>30</v>
      </c>
      <c r="C49" s="80" t="s">
        <v>30</v>
      </c>
      <c r="D49" s="80" t="s">
        <v>30</v>
      </c>
      <c r="E49" s="80" t="s">
        <v>30</v>
      </c>
      <c r="F49" s="80" t="s">
        <v>30</v>
      </c>
      <c r="G49" s="80" t="s">
        <v>30</v>
      </c>
      <c r="H49" s="80" t="s">
        <v>30</v>
      </c>
      <c r="I49" s="80" t="s">
        <v>30</v>
      </c>
      <c r="J49" s="80" t="s">
        <v>30</v>
      </c>
      <c r="K49" s="80" t="s">
        <v>30</v>
      </c>
      <c r="L49" s="46">
        <v>0</v>
      </c>
      <c r="M49" s="114">
        <v>0</v>
      </c>
      <c r="N49" s="40">
        <v>0</v>
      </c>
      <c r="O49" s="18">
        <v>2</v>
      </c>
      <c r="P49" s="40">
        <v>0.2857143</v>
      </c>
      <c r="Q49" s="18">
        <v>5</v>
      </c>
      <c r="R49" s="40">
        <v>0.7142857</v>
      </c>
      <c r="S49" s="18">
        <v>5</v>
      </c>
      <c r="T49" s="40">
        <v>0.7142857</v>
      </c>
      <c r="U49" s="58">
        <v>2</v>
      </c>
      <c r="V49" s="40">
        <v>0.2857143</v>
      </c>
      <c r="W49" s="32">
        <v>7</v>
      </c>
      <c r="X49" s="212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</row>
    <row r="50" spans="1:48" s="120" customFormat="1" ht="15">
      <c r="A50" s="17" t="s">
        <v>341</v>
      </c>
      <c r="B50" s="32" t="s">
        <v>30</v>
      </c>
      <c r="C50" s="80" t="s">
        <v>30</v>
      </c>
      <c r="D50" s="80" t="s">
        <v>30</v>
      </c>
      <c r="E50" s="80" t="s">
        <v>30</v>
      </c>
      <c r="F50" s="80" t="s">
        <v>30</v>
      </c>
      <c r="G50" s="80" t="s">
        <v>30</v>
      </c>
      <c r="H50" s="80" t="s">
        <v>30</v>
      </c>
      <c r="I50" s="80" t="s">
        <v>30</v>
      </c>
      <c r="J50" s="80" t="s">
        <v>30</v>
      </c>
      <c r="K50" s="80" t="s">
        <v>30</v>
      </c>
      <c r="L50" s="46">
        <v>0</v>
      </c>
      <c r="M50" s="114">
        <v>2</v>
      </c>
      <c r="N50" s="40">
        <v>0.2222222</v>
      </c>
      <c r="O50" s="18">
        <v>5</v>
      </c>
      <c r="P50" s="40">
        <v>0.5555556</v>
      </c>
      <c r="Q50" s="18">
        <v>6</v>
      </c>
      <c r="R50" s="40">
        <v>0.6666667</v>
      </c>
      <c r="S50" s="18">
        <v>6</v>
      </c>
      <c r="T50" s="40">
        <v>0.6666667</v>
      </c>
      <c r="U50" s="58">
        <v>3</v>
      </c>
      <c r="V50" s="40">
        <v>0.3333333</v>
      </c>
      <c r="W50" s="32">
        <v>9</v>
      </c>
      <c r="X50" s="212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</row>
    <row r="51" spans="1:48" s="120" customFormat="1" ht="15">
      <c r="A51" s="17" t="s">
        <v>334</v>
      </c>
      <c r="B51" s="32">
        <v>0</v>
      </c>
      <c r="C51" s="40">
        <v>0</v>
      </c>
      <c r="D51" s="18">
        <v>5</v>
      </c>
      <c r="E51" s="40">
        <v>0.5</v>
      </c>
      <c r="F51" s="18">
        <v>8</v>
      </c>
      <c r="G51" s="40">
        <v>0.8</v>
      </c>
      <c r="H51" s="18">
        <v>10</v>
      </c>
      <c r="I51" s="40">
        <v>1</v>
      </c>
      <c r="J51" s="58">
        <v>0</v>
      </c>
      <c r="K51" s="40">
        <v>0</v>
      </c>
      <c r="L51" s="46">
        <v>10</v>
      </c>
      <c r="M51" s="114">
        <v>1</v>
      </c>
      <c r="N51" s="40">
        <v>0.0555556</v>
      </c>
      <c r="O51" s="18">
        <v>6</v>
      </c>
      <c r="P51" s="40">
        <v>0.3333333</v>
      </c>
      <c r="Q51" s="18">
        <v>12</v>
      </c>
      <c r="R51" s="40">
        <v>0.6666667</v>
      </c>
      <c r="S51" s="18">
        <v>13</v>
      </c>
      <c r="T51" s="40">
        <v>0.7222222</v>
      </c>
      <c r="U51" s="58">
        <v>5</v>
      </c>
      <c r="V51" s="40">
        <v>0.2777778</v>
      </c>
      <c r="W51" s="32">
        <v>18</v>
      </c>
      <c r="X51" s="212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</row>
    <row r="52" spans="1:48" s="120" customFormat="1" ht="15">
      <c r="A52" s="17" t="s">
        <v>335</v>
      </c>
      <c r="B52" s="32">
        <v>0</v>
      </c>
      <c r="C52" s="40">
        <v>0</v>
      </c>
      <c r="D52" s="18">
        <v>7</v>
      </c>
      <c r="E52" s="40">
        <v>0.2333333</v>
      </c>
      <c r="F52" s="18">
        <v>12</v>
      </c>
      <c r="G52" s="40">
        <v>0.4</v>
      </c>
      <c r="H52" s="18">
        <v>18</v>
      </c>
      <c r="I52" s="40">
        <v>0.6</v>
      </c>
      <c r="J52" s="58">
        <v>12</v>
      </c>
      <c r="K52" s="40">
        <v>0.4</v>
      </c>
      <c r="L52" s="46">
        <v>30</v>
      </c>
      <c r="M52" s="114">
        <v>3</v>
      </c>
      <c r="N52" s="40">
        <v>0.1578947</v>
      </c>
      <c r="O52" s="18">
        <v>9</v>
      </c>
      <c r="P52" s="40">
        <v>0.4736842</v>
      </c>
      <c r="Q52" s="18">
        <v>12</v>
      </c>
      <c r="R52" s="40">
        <v>0.6315789</v>
      </c>
      <c r="S52" s="18">
        <v>13</v>
      </c>
      <c r="T52" s="40">
        <v>0.6842105</v>
      </c>
      <c r="U52" s="58">
        <v>6</v>
      </c>
      <c r="V52" s="40">
        <v>0.3157895</v>
      </c>
      <c r="W52" s="32">
        <v>19</v>
      </c>
      <c r="X52" s="212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</row>
    <row r="53" spans="1:48" s="120" customFormat="1" ht="15">
      <c r="A53" s="17" t="s">
        <v>336</v>
      </c>
      <c r="B53" s="32">
        <v>7</v>
      </c>
      <c r="C53" s="40">
        <v>1</v>
      </c>
      <c r="D53" s="18">
        <v>7</v>
      </c>
      <c r="E53" s="40">
        <v>1</v>
      </c>
      <c r="F53" s="18">
        <v>7</v>
      </c>
      <c r="G53" s="40">
        <v>1</v>
      </c>
      <c r="H53" s="18">
        <v>7</v>
      </c>
      <c r="I53" s="40">
        <v>1</v>
      </c>
      <c r="J53" s="58">
        <v>0</v>
      </c>
      <c r="K53" s="40">
        <v>0</v>
      </c>
      <c r="L53" s="46">
        <v>7</v>
      </c>
      <c r="M53" s="240" t="s">
        <v>30</v>
      </c>
      <c r="N53" s="80" t="s">
        <v>30</v>
      </c>
      <c r="O53" s="80" t="s">
        <v>30</v>
      </c>
      <c r="P53" s="80" t="s">
        <v>30</v>
      </c>
      <c r="Q53" s="80" t="s">
        <v>30</v>
      </c>
      <c r="R53" s="80" t="s">
        <v>30</v>
      </c>
      <c r="S53" s="80" t="s">
        <v>30</v>
      </c>
      <c r="T53" s="80" t="s">
        <v>30</v>
      </c>
      <c r="U53" s="80" t="s">
        <v>30</v>
      </c>
      <c r="V53" s="80" t="s">
        <v>30</v>
      </c>
      <c r="W53" s="32">
        <v>0</v>
      </c>
      <c r="X53" s="212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</row>
    <row r="54" spans="1:48" s="120" customFormat="1" ht="15">
      <c r="A54" s="17" t="s">
        <v>342</v>
      </c>
      <c r="B54" s="32">
        <v>80</v>
      </c>
      <c r="C54" s="40">
        <v>0.2941176</v>
      </c>
      <c r="D54" s="18">
        <v>128</v>
      </c>
      <c r="E54" s="40">
        <v>0.4705882</v>
      </c>
      <c r="F54" s="18">
        <v>170</v>
      </c>
      <c r="G54" s="40">
        <v>0.625</v>
      </c>
      <c r="H54" s="18">
        <v>187</v>
      </c>
      <c r="I54" s="40">
        <v>0.6875</v>
      </c>
      <c r="J54" s="58">
        <v>85</v>
      </c>
      <c r="K54" s="40">
        <v>0.3125</v>
      </c>
      <c r="L54" s="46">
        <v>272</v>
      </c>
      <c r="M54" s="114">
        <v>71</v>
      </c>
      <c r="N54" s="40">
        <v>0.2282958</v>
      </c>
      <c r="O54" s="18">
        <v>126</v>
      </c>
      <c r="P54" s="40">
        <v>0.4051447</v>
      </c>
      <c r="Q54" s="18">
        <v>188</v>
      </c>
      <c r="R54" s="40">
        <v>0.6045016</v>
      </c>
      <c r="S54" s="18">
        <v>213</v>
      </c>
      <c r="T54" s="40">
        <v>0.6848875</v>
      </c>
      <c r="U54" s="58">
        <v>98</v>
      </c>
      <c r="V54" s="40">
        <v>0.3151125</v>
      </c>
      <c r="W54" s="32">
        <v>311</v>
      </c>
      <c r="X54" s="212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</row>
    <row r="55" spans="1:48" s="120" customFormat="1" ht="15">
      <c r="A55" s="17" t="s">
        <v>343</v>
      </c>
      <c r="B55" s="32">
        <v>58</v>
      </c>
      <c r="C55" s="40">
        <v>0.4172662</v>
      </c>
      <c r="D55" s="18">
        <v>85</v>
      </c>
      <c r="E55" s="40">
        <v>0.6115108</v>
      </c>
      <c r="F55" s="18">
        <v>104</v>
      </c>
      <c r="G55" s="40">
        <v>0.7482014</v>
      </c>
      <c r="H55" s="18">
        <v>111</v>
      </c>
      <c r="I55" s="40">
        <v>0.7985612</v>
      </c>
      <c r="J55" s="58">
        <v>28</v>
      </c>
      <c r="K55" s="40">
        <v>0.2014388</v>
      </c>
      <c r="L55" s="46">
        <v>139</v>
      </c>
      <c r="M55" s="114">
        <v>20</v>
      </c>
      <c r="N55" s="40">
        <v>0.1408451</v>
      </c>
      <c r="O55" s="18">
        <v>44</v>
      </c>
      <c r="P55" s="40">
        <v>0.3098592</v>
      </c>
      <c r="Q55" s="18">
        <v>79</v>
      </c>
      <c r="R55" s="40">
        <v>0.556338</v>
      </c>
      <c r="S55" s="18">
        <v>92</v>
      </c>
      <c r="T55" s="40">
        <v>0.6478873</v>
      </c>
      <c r="U55" s="58">
        <v>50</v>
      </c>
      <c r="V55" s="40">
        <v>0.3521127</v>
      </c>
      <c r="W55" s="32">
        <v>142</v>
      </c>
      <c r="X55" s="212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</row>
    <row r="56" spans="1:48" s="120" customFormat="1" ht="15">
      <c r="A56" s="17" t="s">
        <v>316</v>
      </c>
      <c r="B56" s="32" t="s">
        <v>30</v>
      </c>
      <c r="C56" s="80" t="s">
        <v>30</v>
      </c>
      <c r="D56" s="80" t="s">
        <v>30</v>
      </c>
      <c r="E56" s="80" t="s">
        <v>30</v>
      </c>
      <c r="F56" s="80" t="s">
        <v>30</v>
      </c>
      <c r="G56" s="80" t="s">
        <v>30</v>
      </c>
      <c r="H56" s="80" t="s">
        <v>30</v>
      </c>
      <c r="I56" s="80" t="s">
        <v>30</v>
      </c>
      <c r="J56" s="80" t="s">
        <v>30</v>
      </c>
      <c r="K56" s="80" t="s">
        <v>30</v>
      </c>
      <c r="L56" s="46">
        <v>0</v>
      </c>
      <c r="M56" s="114">
        <v>15</v>
      </c>
      <c r="N56" s="40">
        <v>0.5555556</v>
      </c>
      <c r="O56" s="18">
        <v>21</v>
      </c>
      <c r="P56" s="40">
        <v>0.7777778</v>
      </c>
      <c r="Q56" s="18">
        <v>21</v>
      </c>
      <c r="R56" s="40">
        <v>0.7777778</v>
      </c>
      <c r="S56" s="18">
        <v>24</v>
      </c>
      <c r="T56" s="40">
        <v>0.8888889</v>
      </c>
      <c r="U56" s="58">
        <v>3</v>
      </c>
      <c r="V56" s="40">
        <v>0.1111111</v>
      </c>
      <c r="W56" s="32">
        <v>27</v>
      </c>
      <c r="X56" s="212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</row>
    <row r="57" spans="1:48" s="120" customFormat="1" ht="15">
      <c r="A57" s="19" t="s">
        <v>2</v>
      </c>
      <c r="B57" s="81">
        <v>1161</v>
      </c>
      <c r="C57" s="41">
        <v>0.3067371</v>
      </c>
      <c r="D57" s="81">
        <v>1977</v>
      </c>
      <c r="E57" s="41">
        <v>0.522325</v>
      </c>
      <c r="F57" s="81">
        <v>2685</v>
      </c>
      <c r="G57" s="41">
        <v>0.7093791</v>
      </c>
      <c r="H57" s="81">
        <v>2919</v>
      </c>
      <c r="I57" s="41">
        <v>0.7712021</v>
      </c>
      <c r="J57" s="59">
        <v>866</v>
      </c>
      <c r="K57" s="41">
        <v>0.2287979</v>
      </c>
      <c r="L57" s="96">
        <v>3785</v>
      </c>
      <c r="M57" s="241">
        <v>980</v>
      </c>
      <c r="N57" s="41">
        <v>0.2749719</v>
      </c>
      <c r="O57" s="81">
        <v>1728</v>
      </c>
      <c r="P57" s="41">
        <v>0.4848485</v>
      </c>
      <c r="Q57" s="81">
        <v>2437</v>
      </c>
      <c r="R57" s="41">
        <v>0.6837823</v>
      </c>
      <c r="S57" s="81">
        <v>2687</v>
      </c>
      <c r="T57" s="41">
        <v>0.7539282</v>
      </c>
      <c r="U57" s="59">
        <v>877</v>
      </c>
      <c r="V57" s="41">
        <v>0.2460718</v>
      </c>
      <c r="W57" s="81">
        <v>3564</v>
      </c>
      <c r="X57" s="212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</row>
    <row r="58" spans="1:23" s="120" customFormat="1" ht="15">
      <c r="A58" s="112"/>
      <c r="B58" s="174"/>
      <c r="C58" s="123"/>
      <c r="D58" s="123"/>
      <c r="E58" s="123"/>
      <c r="F58" s="123"/>
      <c r="G58" s="123"/>
      <c r="H58" s="123"/>
      <c r="I58" s="123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1:9" s="120" customFormat="1" ht="15">
      <c r="A59" s="112"/>
      <c r="B59" s="122"/>
      <c r="C59" s="123"/>
      <c r="D59" s="123"/>
      <c r="E59" s="123"/>
      <c r="F59" s="123"/>
      <c r="G59" s="123"/>
      <c r="H59" s="123"/>
      <c r="I59" s="123"/>
    </row>
    <row r="60" spans="1:3" s="120" customFormat="1" ht="15">
      <c r="A60" s="101" t="s">
        <v>115</v>
      </c>
      <c r="C60" s="121"/>
    </row>
    <row r="61" spans="1:7" s="56" customFormat="1" ht="12.75">
      <c r="A61" s="263" t="s">
        <v>1</v>
      </c>
      <c r="B61" s="265">
        <v>2017</v>
      </c>
      <c r="C61" s="265"/>
      <c r="D61" s="265"/>
      <c r="E61" s="265">
        <v>2016</v>
      </c>
      <c r="F61" s="265"/>
      <c r="G61" s="265"/>
    </row>
    <row r="62" spans="1:7" s="56" customFormat="1" ht="12.75">
      <c r="A62" s="264"/>
      <c r="B62" s="10" t="s">
        <v>17</v>
      </c>
      <c r="C62" s="10" t="s">
        <v>9</v>
      </c>
      <c r="D62" s="10" t="s">
        <v>19</v>
      </c>
      <c r="E62" s="10" t="s">
        <v>17</v>
      </c>
      <c r="F62" s="10" t="s">
        <v>9</v>
      </c>
      <c r="G62" s="10" t="s">
        <v>19</v>
      </c>
    </row>
    <row r="63" spans="1:7" s="56" customFormat="1" ht="12.75">
      <c r="A63" s="79"/>
      <c r="B63" s="145"/>
      <c r="C63" s="78"/>
      <c r="D63" s="78"/>
      <c r="E63" s="145"/>
      <c r="F63" s="78"/>
      <c r="G63" s="78"/>
    </row>
    <row r="64" spans="1:21" s="56" customFormat="1" ht="15">
      <c r="A64" s="18" t="s">
        <v>298</v>
      </c>
      <c r="B64" s="138">
        <v>320</v>
      </c>
      <c r="C64" s="80">
        <v>0.7960199</v>
      </c>
      <c r="D64" s="32">
        <v>402</v>
      </c>
      <c r="E64" s="138">
        <v>486</v>
      </c>
      <c r="F64" s="80">
        <v>0.8586572</v>
      </c>
      <c r="G64" s="32">
        <v>566</v>
      </c>
      <c r="H64" s="135"/>
      <c r="K64" s="169"/>
      <c r="L64" s="184"/>
      <c r="M64" s="184"/>
      <c r="N64" s="184"/>
      <c r="O64" s="184"/>
      <c r="P64" s="184"/>
      <c r="Q64" s="184"/>
      <c r="R64" s="184"/>
      <c r="S64" s="141"/>
      <c r="T64" s="141"/>
      <c r="U64" s="141"/>
    </row>
    <row r="65" spans="1:21" s="56" customFormat="1" ht="15">
      <c r="A65" s="18" t="s">
        <v>156</v>
      </c>
      <c r="B65" s="138">
        <v>81</v>
      </c>
      <c r="C65" s="80">
        <v>0.5625</v>
      </c>
      <c r="D65" s="32">
        <v>144</v>
      </c>
      <c r="E65" s="138">
        <v>117</v>
      </c>
      <c r="F65" s="80">
        <v>0.7647059</v>
      </c>
      <c r="G65" s="32">
        <v>153</v>
      </c>
      <c r="H65" s="135"/>
      <c r="K65" s="169"/>
      <c r="L65" s="184"/>
      <c r="M65" s="184"/>
      <c r="N65" s="184"/>
      <c r="O65" s="184"/>
      <c r="P65" s="184"/>
      <c r="Q65" s="184"/>
      <c r="R65" s="184"/>
      <c r="S65" s="141"/>
      <c r="T65" s="141"/>
      <c r="U65" s="141"/>
    </row>
    <row r="66" spans="1:21" s="56" customFormat="1" ht="15">
      <c r="A66" s="18" t="s">
        <v>194</v>
      </c>
      <c r="B66" s="138">
        <v>608</v>
      </c>
      <c r="C66" s="80">
        <v>0.8421053</v>
      </c>
      <c r="D66" s="32">
        <v>722</v>
      </c>
      <c r="E66" s="138">
        <v>530</v>
      </c>
      <c r="F66" s="80">
        <v>0.8534622</v>
      </c>
      <c r="G66" s="32">
        <v>621</v>
      </c>
      <c r="H66" s="135"/>
      <c r="K66" s="169"/>
      <c r="L66" s="184"/>
      <c r="M66" s="184"/>
      <c r="N66" s="184"/>
      <c r="O66" s="184"/>
      <c r="P66" s="184"/>
      <c r="Q66" s="184"/>
      <c r="R66" s="184"/>
      <c r="S66" s="141"/>
      <c r="T66" s="141"/>
      <c r="U66" s="141"/>
    </row>
    <row r="67" spans="1:21" s="56" customFormat="1" ht="15">
      <c r="A67" s="18" t="s">
        <v>303</v>
      </c>
      <c r="B67" s="138">
        <v>164</v>
      </c>
      <c r="C67" s="80">
        <v>0.9213483</v>
      </c>
      <c r="D67" s="32">
        <v>178</v>
      </c>
      <c r="E67" s="138">
        <v>182</v>
      </c>
      <c r="F67" s="80">
        <v>0.8544601</v>
      </c>
      <c r="G67" s="32">
        <v>213</v>
      </c>
      <c r="H67" s="135"/>
      <c r="K67" s="169"/>
      <c r="L67" s="184"/>
      <c r="M67" s="184"/>
      <c r="N67" s="184"/>
      <c r="O67" s="184"/>
      <c r="P67" s="184"/>
      <c r="Q67" s="184"/>
      <c r="R67" s="184"/>
      <c r="S67" s="141"/>
      <c r="T67" s="141"/>
      <c r="U67" s="141"/>
    </row>
    <row r="68" spans="1:21" s="56" customFormat="1" ht="15">
      <c r="A68" s="18" t="s">
        <v>300</v>
      </c>
      <c r="B68" s="138">
        <v>208</v>
      </c>
      <c r="C68" s="80">
        <v>0.6979866</v>
      </c>
      <c r="D68" s="32">
        <v>298</v>
      </c>
      <c r="E68" s="138">
        <v>206</v>
      </c>
      <c r="F68" s="80">
        <v>0.78327</v>
      </c>
      <c r="G68" s="32">
        <v>263</v>
      </c>
      <c r="H68" s="135"/>
      <c r="K68" s="169"/>
      <c r="L68" s="184"/>
      <c r="M68" s="184"/>
      <c r="N68" s="184"/>
      <c r="O68" s="184"/>
      <c r="P68" s="184"/>
      <c r="Q68" s="184"/>
      <c r="R68" s="184"/>
      <c r="S68" s="141"/>
      <c r="T68" s="141"/>
      <c r="U68" s="141"/>
    </row>
    <row r="69" spans="1:21" s="56" customFormat="1" ht="15">
      <c r="A69" s="18" t="s">
        <v>133</v>
      </c>
      <c r="B69" s="138">
        <v>8</v>
      </c>
      <c r="C69" s="80">
        <v>1</v>
      </c>
      <c r="D69" s="32">
        <v>8</v>
      </c>
      <c r="E69" s="138">
        <v>9</v>
      </c>
      <c r="F69" s="80">
        <v>1</v>
      </c>
      <c r="G69" s="32">
        <v>9</v>
      </c>
      <c r="H69" s="135"/>
      <c r="K69" s="169"/>
      <c r="L69" s="184"/>
      <c r="M69" s="184"/>
      <c r="N69" s="184"/>
      <c r="O69" s="184"/>
      <c r="P69" s="184"/>
      <c r="Q69" s="184"/>
      <c r="R69" s="184"/>
      <c r="S69" s="141"/>
      <c r="T69" s="141"/>
      <c r="U69" s="141"/>
    </row>
    <row r="70" spans="1:21" s="56" customFormat="1" ht="15">
      <c r="A70" s="18" t="s">
        <v>166</v>
      </c>
      <c r="B70" s="138">
        <v>121</v>
      </c>
      <c r="C70" s="80">
        <v>0.8768116</v>
      </c>
      <c r="D70" s="32">
        <v>138</v>
      </c>
      <c r="E70" s="138">
        <v>188</v>
      </c>
      <c r="F70" s="80">
        <v>0.8703704</v>
      </c>
      <c r="G70" s="32">
        <v>216</v>
      </c>
      <c r="H70" s="135"/>
      <c r="K70" s="169"/>
      <c r="L70" s="184"/>
      <c r="M70" s="184"/>
      <c r="N70" s="184"/>
      <c r="O70" s="184"/>
      <c r="P70" s="184"/>
      <c r="Q70" s="184"/>
      <c r="R70" s="184"/>
      <c r="S70" s="141"/>
      <c r="T70" s="141"/>
      <c r="U70" s="141"/>
    </row>
    <row r="71" spans="1:21" s="56" customFormat="1" ht="15">
      <c r="A71" s="18" t="s">
        <v>301</v>
      </c>
      <c r="B71" s="138">
        <v>135</v>
      </c>
      <c r="C71" s="80">
        <v>0.7894737</v>
      </c>
      <c r="D71" s="32">
        <v>171</v>
      </c>
      <c r="E71" s="138">
        <v>107</v>
      </c>
      <c r="F71" s="80">
        <v>0.8629032</v>
      </c>
      <c r="G71" s="32">
        <v>124</v>
      </c>
      <c r="H71" s="135"/>
      <c r="K71" s="169"/>
      <c r="L71" s="184"/>
      <c r="M71" s="184"/>
      <c r="N71" s="184"/>
      <c r="O71" s="184"/>
      <c r="P71" s="184"/>
      <c r="Q71" s="184"/>
      <c r="R71" s="184"/>
      <c r="S71" s="141"/>
      <c r="T71" s="141"/>
      <c r="U71" s="141"/>
    </row>
    <row r="72" spans="1:21" s="56" customFormat="1" ht="15">
      <c r="A72" s="18" t="s">
        <v>169</v>
      </c>
      <c r="B72" s="138">
        <v>58</v>
      </c>
      <c r="C72" s="80">
        <v>0.7631579</v>
      </c>
      <c r="D72" s="32">
        <v>76</v>
      </c>
      <c r="E72" s="138">
        <v>15</v>
      </c>
      <c r="F72" s="80">
        <v>0.4285714</v>
      </c>
      <c r="G72" s="32">
        <v>35</v>
      </c>
      <c r="H72" s="135"/>
      <c r="K72" s="169"/>
      <c r="L72" s="184"/>
      <c r="M72" s="184"/>
      <c r="N72" s="184"/>
      <c r="O72" s="184"/>
      <c r="P72" s="184"/>
      <c r="Q72" s="184"/>
      <c r="R72" s="184"/>
      <c r="S72" s="141"/>
      <c r="T72" s="141"/>
      <c r="U72" s="141"/>
    </row>
    <row r="73" spans="1:21" s="56" customFormat="1" ht="15">
      <c r="A73" s="18" t="s">
        <v>304</v>
      </c>
      <c r="B73" s="138">
        <v>67</v>
      </c>
      <c r="C73" s="80">
        <v>0.9305556</v>
      </c>
      <c r="D73" s="32">
        <v>72</v>
      </c>
      <c r="E73" s="138">
        <v>50</v>
      </c>
      <c r="F73" s="80">
        <v>0.6849315</v>
      </c>
      <c r="G73" s="32">
        <v>73</v>
      </c>
      <c r="H73" s="135"/>
      <c r="K73" s="169"/>
      <c r="L73" s="184"/>
      <c r="M73" s="184"/>
      <c r="N73" s="184"/>
      <c r="O73" s="184"/>
      <c r="P73" s="184"/>
      <c r="Q73" s="184"/>
      <c r="R73" s="184"/>
      <c r="S73" s="141"/>
      <c r="T73" s="141"/>
      <c r="U73" s="141"/>
    </row>
    <row r="74" spans="1:21" s="56" customFormat="1" ht="15">
      <c r="A74" s="18" t="s">
        <v>174</v>
      </c>
      <c r="B74" s="138">
        <v>24</v>
      </c>
      <c r="C74" s="80">
        <v>0.8888889</v>
      </c>
      <c r="D74" s="38">
        <v>27</v>
      </c>
      <c r="E74" s="138">
        <v>21</v>
      </c>
      <c r="F74" s="80">
        <v>0.875</v>
      </c>
      <c r="G74" s="38">
        <v>24</v>
      </c>
      <c r="H74" s="135"/>
      <c r="K74" s="169"/>
      <c r="L74" s="184"/>
      <c r="M74" s="184"/>
      <c r="N74" s="184"/>
      <c r="O74" s="184"/>
      <c r="P74" s="184"/>
      <c r="Q74" s="184"/>
      <c r="R74" s="184"/>
      <c r="S74" s="141"/>
      <c r="T74" s="141"/>
      <c r="U74" s="141"/>
    </row>
    <row r="75" spans="1:21" s="56" customFormat="1" ht="15">
      <c r="A75" s="149" t="s">
        <v>302</v>
      </c>
      <c r="B75" s="150">
        <v>62</v>
      </c>
      <c r="C75" s="80">
        <v>0.8857143</v>
      </c>
      <c r="D75" s="38">
        <v>70</v>
      </c>
      <c r="E75" s="150">
        <v>102</v>
      </c>
      <c r="F75" s="80">
        <v>0.9189189</v>
      </c>
      <c r="G75" s="38">
        <v>111</v>
      </c>
      <c r="H75" s="135"/>
      <c r="K75" s="169"/>
      <c r="L75" s="184"/>
      <c r="M75" s="184"/>
      <c r="N75" s="184"/>
      <c r="O75" s="184"/>
      <c r="P75" s="184"/>
      <c r="Q75" s="184"/>
      <c r="R75" s="184"/>
      <c r="S75" s="141"/>
      <c r="T75" s="141"/>
      <c r="U75" s="141"/>
    </row>
    <row r="76" spans="1:21" s="56" customFormat="1" ht="15">
      <c r="A76" s="149" t="s">
        <v>177</v>
      </c>
      <c r="B76" s="150">
        <v>23</v>
      </c>
      <c r="C76" s="80">
        <v>0.9583333</v>
      </c>
      <c r="D76" s="38">
        <v>24</v>
      </c>
      <c r="E76" s="150">
        <v>8</v>
      </c>
      <c r="F76" s="80">
        <v>0.5</v>
      </c>
      <c r="G76" s="38">
        <v>16</v>
      </c>
      <c r="H76" s="135"/>
      <c r="K76" s="169"/>
      <c r="L76" s="184"/>
      <c r="M76" s="184"/>
      <c r="N76" s="184"/>
      <c r="O76" s="184"/>
      <c r="P76" s="184"/>
      <c r="Q76" s="184"/>
      <c r="R76" s="184"/>
      <c r="S76" s="141"/>
      <c r="T76" s="141"/>
      <c r="U76" s="141"/>
    </row>
    <row r="77" spans="1:21" s="56" customFormat="1" ht="15">
      <c r="A77" s="24" t="s">
        <v>2</v>
      </c>
      <c r="B77" s="81">
        <v>1879</v>
      </c>
      <c r="C77" s="139">
        <v>0.8064378</v>
      </c>
      <c r="D77" s="81">
        <v>2330</v>
      </c>
      <c r="E77" s="81">
        <v>2021</v>
      </c>
      <c r="F77" s="139">
        <v>0.8337459</v>
      </c>
      <c r="G77" s="81">
        <v>2424</v>
      </c>
      <c r="K77" s="169"/>
      <c r="L77" s="184"/>
      <c r="M77" s="184"/>
      <c r="N77" s="184"/>
      <c r="O77" s="184"/>
      <c r="P77" s="184"/>
      <c r="Q77" s="184"/>
      <c r="R77" s="184"/>
      <c r="S77" s="141"/>
      <c r="T77" s="141"/>
      <c r="U77" s="141"/>
    </row>
    <row r="78" spans="1:4" s="56" customFormat="1" ht="12.75">
      <c r="A78" s="242"/>
      <c r="B78" s="176"/>
      <c r="C78" s="177"/>
      <c r="D78" s="176"/>
    </row>
    <row r="79" spans="1:18" s="120" customFormat="1" ht="15">
      <c r="A79" s="112"/>
      <c r="B79" s="122"/>
      <c r="C79" s="123"/>
      <c r="D79" s="123"/>
      <c r="E79" s="184"/>
      <c r="F79" s="184"/>
      <c r="G79" s="184"/>
      <c r="H79" s="184"/>
      <c r="I79" s="123"/>
      <c r="K79" s="56"/>
      <c r="L79" s="56"/>
      <c r="M79" s="56"/>
      <c r="N79" s="56"/>
      <c r="O79" s="56"/>
      <c r="P79" s="56"/>
      <c r="Q79" s="56"/>
      <c r="R79" s="56"/>
    </row>
    <row r="80" spans="1:8" s="120" customFormat="1" ht="15">
      <c r="A80" s="101" t="s">
        <v>86</v>
      </c>
      <c r="C80" s="121"/>
      <c r="E80" s="184"/>
      <c r="F80" s="184"/>
      <c r="G80" s="184"/>
      <c r="H80" s="184"/>
    </row>
    <row r="81" spans="1:18" s="56" customFormat="1" ht="15">
      <c r="A81" s="263" t="s">
        <v>1</v>
      </c>
      <c r="B81" s="20">
        <v>2017</v>
      </c>
      <c r="C81" s="20">
        <v>2016</v>
      </c>
      <c r="D81" s="162"/>
      <c r="E81" s="184"/>
      <c r="F81" s="184"/>
      <c r="G81" s="184"/>
      <c r="H81" s="184"/>
      <c r="K81" s="120"/>
      <c r="L81" s="120"/>
      <c r="M81" s="120"/>
      <c r="N81" s="120"/>
      <c r="O81" s="120"/>
      <c r="P81" s="120"/>
      <c r="Q81" s="120"/>
      <c r="R81" s="120"/>
    </row>
    <row r="82" spans="1:8" s="56" customFormat="1" ht="15">
      <c r="A82" s="264"/>
      <c r="B82" s="163" t="s">
        <v>17</v>
      </c>
      <c r="C82" s="163" t="s">
        <v>17</v>
      </c>
      <c r="E82" s="184"/>
      <c r="F82" s="184"/>
      <c r="G82" s="184"/>
      <c r="H82" s="184"/>
    </row>
    <row r="83" spans="1:8" s="56" customFormat="1" ht="15">
      <c r="A83" s="134"/>
      <c r="B83" s="20"/>
      <c r="C83" s="20"/>
      <c r="E83" s="222"/>
      <c r="F83" s="222"/>
      <c r="G83" s="222"/>
      <c r="H83" s="222"/>
    </row>
    <row r="84" spans="1:11" s="56" customFormat="1" ht="15">
      <c r="A84" s="149" t="s">
        <v>131</v>
      </c>
      <c r="B84" s="32">
        <v>14</v>
      </c>
      <c r="C84" s="32">
        <v>22</v>
      </c>
      <c r="E84" s="184"/>
      <c r="F84" s="184"/>
      <c r="G84" s="184"/>
      <c r="H84" s="184"/>
      <c r="J84" s="229"/>
      <c r="K84" s="229"/>
    </row>
    <row r="85" spans="1:11" s="56" customFormat="1" ht="15">
      <c r="A85" s="149" t="s">
        <v>128</v>
      </c>
      <c r="B85" s="32">
        <v>80</v>
      </c>
      <c r="C85" s="32">
        <v>59</v>
      </c>
      <c r="E85" s="184"/>
      <c r="F85" s="184"/>
      <c r="G85" s="184"/>
      <c r="H85" s="184"/>
      <c r="J85" s="229"/>
      <c r="K85" s="229"/>
    </row>
    <row r="86" spans="1:11" s="56" customFormat="1" ht="15">
      <c r="A86" s="149" t="s">
        <v>132</v>
      </c>
      <c r="B86" s="150">
        <v>35</v>
      </c>
      <c r="C86" s="32">
        <v>54</v>
      </c>
      <c r="E86" s="184"/>
      <c r="F86" s="184"/>
      <c r="G86" s="184"/>
      <c r="H86" s="184"/>
      <c r="J86" s="229"/>
      <c r="K86" s="229"/>
    </row>
    <row r="87" spans="1:11" s="56" customFormat="1" ht="15">
      <c r="A87" s="149" t="s">
        <v>126</v>
      </c>
      <c r="B87" s="32">
        <v>0</v>
      </c>
      <c r="C87" s="32">
        <v>13</v>
      </c>
      <c r="E87" s="184"/>
      <c r="F87" s="184"/>
      <c r="G87" s="184"/>
      <c r="H87" s="184"/>
      <c r="J87" s="229"/>
      <c r="K87" s="229"/>
    </row>
    <row r="88" spans="1:11" s="56" customFormat="1" ht="15">
      <c r="A88" s="223" t="s">
        <v>24</v>
      </c>
      <c r="B88" s="224">
        <v>46</v>
      </c>
      <c r="C88" s="224">
        <v>62</v>
      </c>
      <c r="E88" s="184"/>
      <c r="F88" s="184"/>
      <c r="G88" s="184"/>
      <c r="H88" s="184"/>
      <c r="J88" s="229"/>
      <c r="K88" s="229"/>
    </row>
    <row r="89" spans="1:11" s="56" customFormat="1" ht="15">
      <c r="A89" s="19" t="s">
        <v>2</v>
      </c>
      <c r="B89" s="81">
        <v>175</v>
      </c>
      <c r="C89" s="81">
        <v>210</v>
      </c>
      <c r="E89" s="184"/>
      <c r="F89" s="184"/>
      <c r="G89" s="184"/>
      <c r="K89" s="229"/>
    </row>
    <row r="90" s="56" customFormat="1" ht="12.75"/>
    <row r="91" spans="1:18" s="120" customFormat="1" ht="15">
      <c r="A91" s="208"/>
      <c r="B91" s="209"/>
      <c r="C91" s="209"/>
      <c r="D91" s="209"/>
      <c r="E91" s="209"/>
      <c r="F91" s="209"/>
      <c r="G91" s="209"/>
      <c r="H91" s="209"/>
      <c r="K91" s="56"/>
      <c r="L91" s="56"/>
      <c r="M91" s="56"/>
      <c r="N91" s="56"/>
      <c r="O91" s="56"/>
      <c r="P91" s="56"/>
      <c r="Q91" s="56"/>
      <c r="R91" s="56"/>
    </row>
    <row r="92" spans="1:4" s="120" customFormat="1" ht="15">
      <c r="A92" s="164" t="s">
        <v>85</v>
      </c>
      <c r="C92" s="161"/>
      <c r="D92" s="161"/>
    </row>
    <row r="93" spans="1:18" s="56" customFormat="1" ht="15">
      <c r="A93" s="263" t="s">
        <v>1</v>
      </c>
      <c r="B93" s="20">
        <v>2017</v>
      </c>
      <c r="C93" s="20">
        <v>2016</v>
      </c>
      <c r="D93" s="162"/>
      <c r="K93" s="120"/>
      <c r="L93" s="120"/>
      <c r="M93" s="120"/>
      <c r="N93" s="120"/>
      <c r="O93" s="120"/>
      <c r="P93" s="120"/>
      <c r="Q93" s="120"/>
      <c r="R93" s="120"/>
    </row>
    <row r="94" spans="1:4" s="56" customFormat="1" ht="12.75">
      <c r="A94" s="264"/>
      <c r="B94" s="163" t="s">
        <v>17</v>
      </c>
      <c r="C94" s="163" t="s">
        <v>17</v>
      </c>
      <c r="D94" s="86"/>
    </row>
    <row r="95" spans="1:4" s="56" customFormat="1" ht="12.75">
      <c r="A95" s="117"/>
      <c r="B95" s="193"/>
      <c r="C95" s="193"/>
      <c r="D95" s="86"/>
    </row>
    <row r="96" spans="1:8" s="56" customFormat="1" ht="15">
      <c r="A96" s="17" t="s">
        <v>10</v>
      </c>
      <c r="B96" s="18">
        <v>55</v>
      </c>
      <c r="C96" s="18">
        <v>76</v>
      </c>
      <c r="E96" s="184"/>
      <c r="F96" s="184"/>
      <c r="G96" s="184"/>
      <c r="H96" s="184"/>
    </row>
    <row r="97" spans="1:8" s="56" customFormat="1" ht="15">
      <c r="A97" s="17" t="s">
        <v>146</v>
      </c>
      <c r="B97" s="18">
        <v>164</v>
      </c>
      <c r="C97" s="18">
        <v>220</v>
      </c>
      <c r="E97" s="184"/>
      <c r="F97" s="184"/>
      <c r="G97" s="184"/>
      <c r="H97" s="184"/>
    </row>
    <row r="98" spans="1:8" s="56" customFormat="1" ht="15">
      <c r="A98" s="17" t="s">
        <v>147</v>
      </c>
      <c r="B98" s="18">
        <v>121</v>
      </c>
      <c r="C98" s="18">
        <v>173</v>
      </c>
      <c r="E98" s="184"/>
      <c r="F98" s="184"/>
      <c r="G98" s="184"/>
      <c r="H98" s="184"/>
    </row>
    <row r="99" spans="1:8" s="56" customFormat="1" ht="15">
      <c r="A99" s="17" t="s">
        <v>148</v>
      </c>
      <c r="B99" s="18">
        <v>53</v>
      </c>
      <c r="C99" s="18">
        <v>69</v>
      </c>
      <c r="E99" s="184"/>
      <c r="F99" s="184"/>
      <c r="G99" s="184"/>
      <c r="H99" s="184"/>
    </row>
    <row r="100" spans="1:8" s="56" customFormat="1" ht="15">
      <c r="A100" s="17" t="s">
        <v>149</v>
      </c>
      <c r="B100" s="18">
        <v>1</v>
      </c>
      <c r="C100" s="18">
        <v>19</v>
      </c>
      <c r="E100" s="184"/>
      <c r="F100" s="184"/>
      <c r="G100" s="184"/>
      <c r="H100" s="184"/>
    </row>
    <row r="101" spans="1:8" s="56" customFormat="1" ht="15">
      <c r="A101" s="17" t="s">
        <v>150</v>
      </c>
      <c r="B101" s="18">
        <v>167</v>
      </c>
      <c r="C101" s="18">
        <v>227</v>
      </c>
      <c r="E101" s="184"/>
      <c r="F101" s="184"/>
      <c r="G101" s="184"/>
      <c r="H101" s="184"/>
    </row>
    <row r="102" spans="1:8" s="56" customFormat="1" ht="15">
      <c r="A102" s="17" t="s">
        <v>137</v>
      </c>
      <c r="B102" s="18">
        <v>14</v>
      </c>
      <c r="C102" s="18">
        <v>150</v>
      </c>
      <c r="E102" s="184"/>
      <c r="F102" s="184"/>
      <c r="G102" s="184"/>
      <c r="H102" s="184"/>
    </row>
    <row r="103" spans="1:8" s="56" customFormat="1" ht="15">
      <c r="A103" s="17" t="s">
        <v>151</v>
      </c>
      <c r="B103" s="18">
        <v>227</v>
      </c>
      <c r="C103" s="18">
        <v>231</v>
      </c>
      <c r="E103" s="184"/>
      <c r="F103" s="184"/>
      <c r="G103" s="184"/>
      <c r="H103" s="184"/>
    </row>
    <row r="104" spans="1:8" s="56" customFormat="1" ht="15">
      <c r="A104" s="17" t="s">
        <v>152</v>
      </c>
      <c r="B104" s="18">
        <v>5</v>
      </c>
      <c r="C104" s="18">
        <v>9</v>
      </c>
      <c r="E104" s="184"/>
      <c r="F104" s="184"/>
      <c r="G104" s="184"/>
      <c r="H104" s="184"/>
    </row>
    <row r="105" spans="1:8" s="56" customFormat="1" ht="15">
      <c r="A105" s="17" t="s">
        <v>153</v>
      </c>
      <c r="B105" s="18">
        <v>41</v>
      </c>
      <c r="C105" s="18">
        <v>42</v>
      </c>
      <c r="E105" s="184"/>
      <c r="F105" s="184"/>
      <c r="G105" s="184"/>
      <c r="H105" s="184"/>
    </row>
    <row r="106" spans="1:8" s="56" customFormat="1" ht="15">
      <c r="A106" s="17" t="s">
        <v>138</v>
      </c>
      <c r="B106" s="18">
        <v>72</v>
      </c>
      <c r="C106" s="18">
        <v>106</v>
      </c>
      <c r="E106" s="184"/>
      <c r="F106" s="184"/>
      <c r="G106" s="184"/>
      <c r="H106" s="184"/>
    </row>
    <row r="107" spans="1:8" s="56" customFormat="1" ht="15">
      <c r="A107" s="17" t="s">
        <v>154</v>
      </c>
      <c r="B107" s="18">
        <v>20</v>
      </c>
      <c r="C107" s="18">
        <v>18</v>
      </c>
      <c r="E107" s="184"/>
      <c r="F107" s="184"/>
      <c r="G107" s="184"/>
      <c r="H107" s="184"/>
    </row>
    <row r="108" spans="1:8" s="56" customFormat="1" ht="15">
      <c r="A108" s="17" t="s">
        <v>155</v>
      </c>
      <c r="B108" s="18">
        <v>17</v>
      </c>
      <c r="C108" s="18">
        <v>13</v>
      </c>
      <c r="E108" s="184"/>
      <c r="F108" s="184"/>
      <c r="G108" s="184"/>
      <c r="H108" s="184"/>
    </row>
    <row r="109" spans="1:8" s="56" customFormat="1" ht="15">
      <c r="A109" s="17" t="s">
        <v>156</v>
      </c>
      <c r="B109" s="18">
        <v>30</v>
      </c>
      <c r="C109" s="18">
        <v>43</v>
      </c>
      <c r="E109" s="184"/>
      <c r="F109" s="184"/>
      <c r="G109" s="184"/>
      <c r="H109" s="184"/>
    </row>
    <row r="110" spans="1:8" s="56" customFormat="1" ht="15">
      <c r="A110" s="17" t="s">
        <v>139</v>
      </c>
      <c r="B110" s="18">
        <v>59</v>
      </c>
      <c r="C110" s="18">
        <v>88</v>
      </c>
      <c r="E110" s="184"/>
      <c r="F110" s="184"/>
      <c r="G110" s="184"/>
      <c r="H110" s="184"/>
    </row>
    <row r="111" spans="1:8" s="56" customFormat="1" ht="15">
      <c r="A111" s="17" t="s">
        <v>140</v>
      </c>
      <c r="B111" s="18">
        <v>10</v>
      </c>
      <c r="C111" s="18">
        <v>51</v>
      </c>
      <c r="E111" s="184"/>
      <c r="F111" s="184"/>
      <c r="G111" s="184"/>
      <c r="H111" s="184"/>
    </row>
    <row r="112" spans="1:8" s="56" customFormat="1" ht="15">
      <c r="A112" s="17" t="s">
        <v>157</v>
      </c>
      <c r="B112" s="18">
        <v>128</v>
      </c>
      <c r="C112" s="18">
        <v>203</v>
      </c>
      <c r="E112" s="184"/>
      <c r="F112" s="184"/>
      <c r="G112" s="184"/>
      <c r="H112" s="184"/>
    </row>
    <row r="113" spans="1:8" s="56" customFormat="1" ht="15">
      <c r="A113" s="17" t="s">
        <v>158</v>
      </c>
      <c r="B113" s="18">
        <v>12</v>
      </c>
      <c r="C113" s="18">
        <v>24</v>
      </c>
      <c r="E113" s="184"/>
      <c r="F113" s="184"/>
      <c r="G113" s="184"/>
      <c r="H113" s="184"/>
    </row>
    <row r="114" spans="1:8" s="56" customFormat="1" ht="15">
      <c r="A114" s="17" t="s">
        <v>159</v>
      </c>
      <c r="B114" s="18">
        <v>36</v>
      </c>
      <c r="C114" s="18">
        <v>56</v>
      </c>
      <c r="E114" s="184"/>
      <c r="F114" s="184"/>
      <c r="G114" s="184"/>
      <c r="H114" s="184"/>
    </row>
    <row r="115" spans="1:8" s="56" customFormat="1" ht="15">
      <c r="A115" s="17" t="s">
        <v>160</v>
      </c>
      <c r="B115" s="18">
        <v>41</v>
      </c>
      <c r="C115" s="18">
        <v>34</v>
      </c>
      <c r="E115" s="184"/>
      <c r="F115" s="184"/>
      <c r="G115" s="184"/>
      <c r="H115" s="184"/>
    </row>
    <row r="116" spans="1:8" s="56" customFormat="1" ht="15">
      <c r="A116" s="17" t="s">
        <v>161</v>
      </c>
      <c r="B116" s="18">
        <v>11</v>
      </c>
      <c r="C116" s="18">
        <v>31</v>
      </c>
      <c r="E116" s="184"/>
      <c r="F116" s="184"/>
      <c r="G116" s="184"/>
      <c r="H116" s="184"/>
    </row>
    <row r="117" spans="1:8" s="56" customFormat="1" ht="15">
      <c r="A117" s="17" t="s">
        <v>162</v>
      </c>
      <c r="B117" s="18">
        <v>199</v>
      </c>
      <c r="C117" s="18">
        <v>322</v>
      </c>
      <c r="E117" s="184"/>
      <c r="F117" s="184"/>
      <c r="G117" s="184"/>
      <c r="H117" s="184"/>
    </row>
    <row r="118" spans="1:8" s="56" customFormat="1" ht="15">
      <c r="A118" s="17" t="s">
        <v>163</v>
      </c>
      <c r="B118" s="18">
        <v>31</v>
      </c>
      <c r="C118" s="18">
        <v>16</v>
      </c>
      <c r="E118" s="184"/>
      <c r="F118" s="184"/>
      <c r="G118" s="184"/>
      <c r="H118" s="184"/>
    </row>
    <row r="119" spans="1:8" s="56" customFormat="1" ht="15">
      <c r="A119" s="17" t="s">
        <v>164</v>
      </c>
      <c r="B119" s="18">
        <v>45</v>
      </c>
      <c r="C119" s="18">
        <v>25</v>
      </c>
      <c r="E119" s="184"/>
      <c r="F119" s="184"/>
      <c r="G119" s="184"/>
      <c r="H119" s="184"/>
    </row>
    <row r="120" spans="1:8" s="56" customFormat="1" ht="15">
      <c r="A120" s="17" t="s">
        <v>165</v>
      </c>
      <c r="B120" s="18">
        <v>31</v>
      </c>
      <c r="C120" s="18">
        <v>30</v>
      </c>
      <c r="E120" s="184"/>
      <c r="F120" s="184"/>
      <c r="G120" s="184"/>
      <c r="H120" s="184"/>
    </row>
    <row r="121" spans="1:8" s="56" customFormat="1" ht="15">
      <c r="A121" s="17" t="s">
        <v>166</v>
      </c>
      <c r="B121" s="18">
        <v>208</v>
      </c>
      <c r="C121" s="18">
        <v>410</v>
      </c>
      <c r="E121" s="184"/>
      <c r="F121" s="184"/>
      <c r="G121" s="184"/>
      <c r="H121" s="184"/>
    </row>
    <row r="122" spans="1:8" s="56" customFormat="1" ht="15">
      <c r="A122" s="17" t="s">
        <v>167</v>
      </c>
      <c r="B122" s="18">
        <v>91</v>
      </c>
      <c r="C122" s="18">
        <v>134</v>
      </c>
      <c r="E122" s="184"/>
      <c r="F122" s="184"/>
      <c r="G122" s="184"/>
      <c r="H122" s="184"/>
    </row>
    <row r="123" spans="1:8" s="56" customFormat="1" ht="15">
      <c r="A123" s="17" t="s">
        <v>168</v>
      </c>
      <c r="B123" s="18">
        <v>80</v>
      </c>
      <c r="C123" s="18">
        <v>87</v>
      </c>
      <c r="E123" s="184"/>
      <c r="F123" s="184"/>
      <c r="G123" s="184"/>
      <c r="H123" s="184"/>
    </row>
    <row r="124" spans="1:8" s="56" customFormat="1" ht="15">
      <c r="A124" s="17" t="s">
        <v>169</v>
      </c>
      <c r="B124" s="18">
        <v>42</v>
      </c>
      <c r="C124" s="18">
        <v>98</v>
      </c>
      <c r="E124" s="184"/>
      <c r="F124" s="184"/>
      <c r="G124" s="184"/>
      <c r="H124" s="184"/>
    </row>
    <row r="125" spans="1:8" s="56" customFormat="1" ht="15">
      <c r="A125" s="17" t="s">
        <v>170</v>
      </c>
      <c r="B125" s="18">
        <v>113</v>
      </c>
      <c r="C125" s="18">
        <v>171</v>
      </c>
      <c r="E125" s="184"/>
      <c r="F125" s="184"/>
      <c r="G125" s="184"/>
      <c r="H125" s="184"/>
    </row>
    <row r="126" spans="1:8" s="56" customFormat="1" ht="15">
      <c r="A126" s="17" t="s">
        <v>171</v>
      </c>
      <c r="B126" s="18">
        <v>7</v>
      </c>
      <c r="C126" s="18">
        <v>51</v>
      </c>
      <c r="E126" s="184"/>
      <c r="F126" s="184"/>
      <c r="G126" s="184"/>
      <c r="H126" s="184"/>
    </row>
    <row r="127" spans="1:8" s="56" customFormat="1" ht="15">
      <c r="A127" s="17" t="s">
        <v>172</v>
      </c>
      <c r="B127" s="18">
        <v>0</v>
      </c>
      <c r="C127" s="18">
        <v>6</v>
      </c>
      <c r="E127" s="184"/>
      <c r="F127" s="184"/>
      <c r="G127" s="184"/>
      <c r="H127" s="184"/>
    </row>
    <row r="128" spans="1:8" s="56" customFormat="1" ht="15">
      <c r="A128" s="17" t="s">
        <v>173</v>
      </c>
      <c r="B128" s="18">
        <v>91</v>
      </c>
      <c r="C128" s="18">
        <v>159</v>
      </c>
      <c r="E128" s="184"/>
      <c r="F128" s="184"/>
      <c r="G128" s="184"/>
      <c r="H128" s="184"/>
    </row>
    <row r="129" spans="1:8" s="56" customFormat="1" ht="15">
      <c r="A129" s="17" t="s">
        <v>174</v>
      </c>
      <c r="B129" s="18">
        <v>0</v>
      </c>
      <c r="C129" s="18">
        <v>34</v>
      </c>
      <c r="E129" s="184"/>
      <c r="F129" s="184"/>
      <c r="G129" s="184"/>
      <c r="H129" s="184"/>
    </row>
    <row r="130" spans="1:8" s="56" customFormat="1" ht="15">
      <c r="A130" s="17" t="s">
        <v>175</v>
      </c>
      <c r="B130" s="18">
        <v>204</v>
      </c>
      <c r="C130" s="18">
        <v>240</v>
      </c>
      <c r="E130" s="184"/>
      <c r="F130" s="184"/>
      <c r="G130" s="184"/>
      <c r="H130" s="184"/>
    </row>
    <row r="131" spans="1:8" s="56" customFormat="1" ht="15">
      <c r="A131" s="17" t="s">
        <v>145</v>
      </c>
      <c r="B131" s="18">
        <v>125</v>
      </c>
      <c r="C131" s="18">
        <v>288</v>
      </c>
      <c r="E131" s="184"/>
      <c r="F131" s="184"/>
      <c r="G131" s="184"/>
      <c r="H131" s="184"/>
    </row>
    <row r="132" spans="1:8" s="56" customFormat="1" ht="15">
      <c r="A132" s="17" t="s">
        <v>176</v>
      </c>
      <c r="B132" s="18">
        <v>15</v>
      </c>
      <c r="C132" s="18">
        <v>17</v>
      </c>
      <c r="E132" s="184"/>
      <c r="F132" s="184"/>
      <c r="G132" s="184"/>
      <c r="H132" s="184"/>
    </row>
    <row r="133" spans="1:8" s="56" customFormat="1" ht="15">
      <c r="A133" s="225" t="s">
        <v>177</v>
      </c>
      <c r="B133" s="18">
        <v>53</v>
      </c>
      <c r="C133" s="18">
        <v>85</v>
      </c>
      <c r="E133" s="184"/>
      <c r="F133" s="184"/>
      <c r="G133" s="184"/>
      <c r="H133" s="184"/>
    </row>
    <row r="134" spans="1:8" s="56" customFormat="1" ht="15">
      <c r="A134" s="137" t="s">
        <v>2</v>
      </c>
      <c r="B134" s="27">
        <v>2619</v>
      </c>
      <c r="C134" s="27">
        <v>4056</v>
      </c>
      <c r="E134" s="222"/>
      <c r="F134" s="222"/>
      <c r="G134" s="222"/>
      <c r="H134" s="222"/>
    </row>
    <row r="135" spans="1:4" s="56" customFormat="1" ht="12.75">
      <c r="A135" s="197"/>
      <c r="B135" s="198"/>
      <c r="C135" s="199"/>
      <c r="D135" s="86"/>
    </row>
    <row r="136" spans="1:18" s="120" customFormat="1" ht="15">
      <c r="A136" s="112"/>
      <c r="B136" s="122"/>
      <c r="C136" s="123"/>
      <c r="D136" s="123"/>
      <c r="E136" s="123"/>
      <c r="F136" s="123"/>
      <c r="G136" s="123"/>
      <c r="H136" s="123"/>
      <c r="I136" s="123"/>
      <c r="K136" s="56"/>
      <c r="L136" s="56"/>
      <c r="M136" s="56"/>
      <c r="N136" s="56"/>
      <c r="O136" s="56"/>
      <c r="P136" s="56"/>
      <c r="Q136" s="56"/>
      <c r="R136" s="56"/>
    </row>
    <row r="137" spans="1:4" s="120" customFormat="1" ht="15">
      <c r="A137" s="159" t="s">
        <v>87</v>
      </c>
      <c r="C137" s="160"/>
      <c r="D137" s="161"/>
    </row>
    <row r="138" spans="1:18" s="56" customFormat="1" ht="15">
      <c r="A138" s="263" t="s">
        <v>1</v>
      </c>
      <c r="B138" s="20">
        <v>2017</v>
      </c>
      <c r="C138" s="20">
        <v>2016</v>
      </c>
      <c r="D138" s="162"/>
      <c r="K138" s="120"/>
      <c r="L138" s="120"/>
      <c r="M138" s="120"/>
      <c r="N138" s="120"/>
      <c r="O138" s="120"/>
      <c r="P138" s="120"/>
      <c r="Q138" s="120"/>
      <c r="R138" s="120"/>
    </row>
    <row r="139" spans="1:4" s="56" customFormat="1" ht="12.75">
      <c r="A139" s="264"/>
      <c r="B139" s="163" t="s">
        <v>17</v>
      </c>
      <c r="C139" s="163" t="s">
        <v>17</v>
      </c>
      <c r="D139" s="86"/>
    </row>
    <row r="140" spans="1:4" s="56" customFormat="1" ht="12.75">
      <c r="A140" s="117"/>
      <c r="B140" s="20"/>
      <c r="C140" s="20"/>
      <c r="D140" s="86"/>
    </row>
    <row r="141" spans="1:10" s="56" customFormat="1" ht="15">
      <c r="A141" s="17" t="s">
        <v>232</v>
      </c>
      <c r="B141" s="32">
        <v>114</v>
      </c>
      <c r="C141" s="32">
        <v>78</v>
      </c>
      <c r="E141" s="184"/>
      <c r="F141" s="184"/>
      <c r="G141" s="184"/>
      <c r="H141" s="184"/>
      <c r="I141" s="184"/>
      <c r="J141" s="184"/>
    </row>
    <row r="142" spans="1:13" s="56" customFormat="1" ht="15">
      <c r="A142" s="17" t="s">
        <v>233</v>
      </c>
      <c r="B142" s="32">
        <v>13</v>
      </c>
      <c r="C142" s="32">
        <v>26</v>
      </c>
      <c r="E142" s="184"/>
      <c r="F142" s="184"/>
      <c r="G142" s="184"/>
      <c r="H142" s="184"/>
      <c r="I142" s="184"/>
      <c r="J142" s="184"/>
      <c r="K142" s="184"/>
      <c r="L142" s="184"/>
      <c r="M142" s="222"/>
    </row>
    <row r="143" spans="1:13" s="56" customFormat="1" ht="15">
      <c r="A143" s="17" t="s">
        <v>234</v>
      </c>
      <c r="B143" s="32">
        <v>30</v>
      </c>
      <c r="C143" s="32">
        <v>36</v>
      </c>
      <c r="E143" s="184"/>
      <c r="F143" s="184"/>
      <c r="G143" s="184"/>
      <c r="H143" s="184"/>
      <c r="I143" s="184"/>
      <c r="J143" s="184"/>
      <c r="K143" s="184"/>
      <c r="L143" s="184"/>
      <c r="M143" s="222"/>
    </row>
    <row r="144" spans="1:13" s="56" customFormat="1" ht="15">
      <c r="A144" s="17" t="s">
        <v>235</v>
      </c>
      <c r="B144" s="32">
        <v>119</v>
      </c>
      <c r="C144" s="32">
        <v>102</v>
      </c>
      <c r="E144" s="184"/>
      <c r="F144" s="184"/>
      <c r="G144" s="184"/>
      <c r="H144" s="184"/>
      <c r="I144" s="184"/>
      <c r="J144" s="184"/>
      <c r="K144" s="184"/>
      <c r="L144" s="184"/>
      <c r="M144" s="222"/>
    </row>
    <row r="145" spans="1:13" s="56" customFormat="1" ht="15">
      <c r="A145" s="17" t="s">
        <v>183</v>
      </c>
      <c r="B145" s="32">
        <v>7</v>
      </c>
      <c r="C145" s="32" t="s">
        <v>30</v>
      </c>
      <c r="E145" s="184"/>
      <c r="F145" s="184"/>
      <c r="G145" s="184"/>
      <c r="H145" s="184"/>
      <c r="I145" s="184"/>
      <c r="J145" s="184"/>
      <c r="K145" s="184"/>
      <c r="L145" s="184"/>
      <c r="M145" s="222"/>
    </row>
    <row r="146" spans="1:13" s="56" customFormat="1" ht="15">
      <c r="A146" s="17" t="s">
        <v>236</v>
      </c>
      <c r="B146" s="32">
        <v>11</v>
      </c>
      <c r="C146" s="32">
        <v>7</v>
      </c>
      <c r="E146" s="184"/>
      <c r="F146" s="184"/>
      <c r="G146" s="184"/>
      <c r="H146" s="184"/>
      <c r="I146" s="184"/>
      <c r="J146" s="184"/>
      <c r="K146" s="184"/>
      <c r="L146" s="184"/>
      <c r="M146" s="222"/>
    </row>
    <row r="147" spans="1:13" s="56" customFormat="1" ht="15">
      <c r="A147" s="135" t="s">
        <v>237</v>
      </c>
      <c r="B147" s="32">
        <v>0</v>
      </c>
      <c r="C147" s="32">
        <v>17</v>
      </c>
      <c r="E147" s="184"/>
      <c r="F147" s="184"/>
      <c r="G147" s="184"/>
      <c r="H147" s="184"/>
      <c r="I147" s="184"/>
      <c r="J147" s="184"/>
      <c r="K147" s="184"/>
      <c r="L147" s="184"/>
      <c r="M147" s="222"/>
    </row>
    <row r="148" spans="1:13" s="56" customFormat="1" ht="15">
      <c r="A148" s="135" t="s">
        <v>238</v>
      </c>
      <c r="B148" s="32">
        <v>0</v>
      </c>
      <c r="C148" s="32">
        <v>14</v>
      </c>
      <c r="E148" s="184"/>
      <c r="F148" s="184"/>
      <c r="G148" s="184"/>
      <c r="H148" s="184"/>
      <c r="I148" s="184"/>
      <c r="J148" s="184"/>
      <c r="K148" s="184"/>
      <c r="L148" s="184"/>
      <c r="M148" s="222"/>
    </row>
    <row r="149" spans="1:13" s="56" customFormat="1" ht="15">
      <c r="A149" s="17" t="s">
        <v>185</v>
      </c>
      <c r="B149" s="32">
        <v>52</v>
      </c>
      <c r="C149" s="32">
        <v>32</v>
      </c>
      <c r="E149" s="184"/>
      <c r="F149" s="184"/>
      <c r="G149" s="184"/>
      <c r="H149" s="184"/>
      <c r="I149" s="184"/>
      <c r="J149" s="184"/>
      <c r="K149" s="184"/>
      <c r="L149" s="184"/>
      <c r="M149" s="222"/>
    </row>
    <row r="150" spans="1:13" s="56" customFormat="1" ht="15">
      <c r="A150" s="17" t="s">
        <v>239</v>
      </c>
      <c r="B150" s="32">
        <v>55</v>
      </c>
      <c r="C150" s="32">
        <v>46</v>
      </c>
      <c r="E150" s="184"/>
      <c r="F150" s="184"/>
      <c r="G150" s="184"/>
      <c r="H150" s="184"/>
      <c r="I150" s="184"/>
      <c r="J150" s="184"/>
      <c r="K150" s="184"/>
      <c r="L150" s="184"/>
      <c r="M150" s="222"/>
    </row>
    <row r="151" spans="1:13" s="56" customFormat="1" ht="15">
      <c r="A151" s="17" t="s">
        <v>153</v>
      </c>
      <c r="B151" s="32">
        <v>103</v>
      </c>
      <c r="C151" s="32">
        <v>89</v>
      </c>
      <c r="E151" s="184"/>
      <c r="F151" s="184"/>
      <c r="G151" s="184"/>
      <c r="H151" s="184"/>
      <c r="I151" s="184"/>
      <c r="J151" s="184"/>
      <c r="K151" s="184"/>
      <c r="L151" s="184"/>
      <c r="M151" s="222"/>
    </row>
    <row r="152" spans="1:13" s="56" customFormat="1" ht="15">
      <c r="A152" s="17" t="s">
        <v>240</v>
      </c>
      <c r="B152" s="32">
        <v>16</v>
      </c>
      <c r="C152" s="32">
        <v>67</v>
      </c>
      <c r="E152" s="184"/>
      <c r="F152" s="184"/>
      <c r="G152" s="184"/>
      <c r="H152" s="184"/>
      <c r="I152" s="184"/>
      <c r="J152" s="184"/>
      <c r="K152" s="184"/>
      <c r="L152" s="184"/>
      <c r="M152" s="222"/>
    </row>
    <row r="153" spans="1:13" s="56" customFormat="1" ht="15">
      <c r="A153" s="17" t="s">
        <v>241</v>
      </c>
      <c r="B153" s="32">
        <v>26</v>
      </c>
      <c r="C153" s="32">
        <v>10</v>
      </c>
      <c r="E153" s="184"/>
      <c r="F153" s="184"/>
      <c r="G153" s="184"/>
      <c r="H153" s="184"/>
      <c r="I153" s="184"/>
      <c r="J153" s="184"/>
      <c r="K153" s="184"/>
      <c r="L153" s="184"/>
      <c r="M153" s="222"/>
    </row>
    <row r="154" spans="1:13" s="56" customFormat="1" ht="15">
      <c r="A154" s="17" t="s">
        <v>242</v>
      </c>
      <c r="B154" s="32">
        <v>529</v>
      </c>
      <c r="C154" s="32">
        <v>905</v>
      </c>
      <c r="E154" s="184"/>
      <c r="F154" s="184"/>
      <c r="G154" s="184"/>
      <c r="H154" s="184"/>
      <c r="I154" s="184"/>
      <c r="J154" s="184"/>
      <c r="K154" s="184"/>
      <c r="L154" s="184"/>
      <c r="M154" s="222"/>
    </row>
    <row r="155" spans="1:13" s="56" customFormat="1" ht="15">
      <c r="A155" s="17" t="s">
        <v>243</v>
      </c>
      <c r="B155" s="32">
        <v>29</v>
      </c>
      <c r="C155" s="32">
        <v>13</v>
      </c>
      <c r="E155" s="184"/>
      <c r="F155" s="184"/>
      <c r="G155" s="184"/>
      <c r="H155" s="184"/>
      <c r="I155" s="184"/>
      <c r="J155" s="184"/>
      <c r="K155" s="184"/>
      <c r="L155" s="184"/>
      <c r="M155" s="222"/>
    </row>
    <row r="156" spans="1:13" s="56" customFormat="1" ht="15">
      <c r="A156" s="17" t="s">
        <v>221</v>
      </c>
      <c r="B156" s="32">
        <v>49</v>
      </c>
      <c r="C156" s="32">
        <v>16</v>
      </c>
      <c r="E156" s="184"/>
      <c r="F156" s="184"/>
      <c r="G156" s="184"/>
      <c r="H156" s="184"/>
      <c r="I156" s="184"/>
      <c r="J156" s="184"/>
      <c r="K156" s="184"/>
      <c r="L156" s="184"/>
      <c r="M156" s="222"/>
    </row>
    <row r="157" spans="1:13" s="56" customFormat="1" ht="15">
      <c r="A157" s="17" t="s">
        <v>193</v>
      </c>
      <c r="B157" s="32">
        <v>11</v>
      </c>
      <c r="C157" s="32">
        <v>25</v>
      </c>
      <c r="E157" s="184"/>
      <c r="F157" s="184"/>
      <c r="G157" s="184"/>
      <c r="H157" s="184"/>
      <c r="I157" s="184"/>
      <c r="J157" s="184"/>
      <c r="K157" s="184"/>
      <c r="L157" s="184"/>
      <c r="M157" s="222"/>
    </row>
    <row r="158" spans="1:13" s="56" customFormat="1" ht="15">
      <c r="A158" s="17" t="s">
        <v>244</v>
      </c>
      <c r="B158" s="32">
        <v>16</v>
      </c>
      <c r="C158" s="32">
        <v>20</v>
      </c>
      <c r="E158" s="184"/>
      <c r="F158" s="184"/>
      <c r="G158" s="184"/>
      <c r="H158" s="184"/>
      <c r="I158" s="184"/>
      <c r="J158" s="184"/>
      <c r="K158" s="184"/>
      <c r="L158" s="184"/>
      <c r="M158" s="105"/>
    </row>
    <row r="159" spans="1:13" s="56" customFormat="1" ht="15">
      <c r="A159" s="17" t="s">
        <v>245</v>
      </c>
      <c r="B159" s="32">
        <v>25</v>
      </c>
      <c r="C159" s="32">
        <v>68</v>
      </c>
      <c r="E159" s="184"/>
      <c r="F159" s="184"/>
      <c r="G159" s="184"/>
      <c r="H159" s="184"/>
      <c r="I159" s="184"/>
      <c r="J159" s="184"/>
      <c r="K159" s="184"/>
      <c r="L159" s="184"/>
      <c r="M159" s="105"/>
    </row>
    <row r="160" spans="1:13" s="56" customFormat="1" ht="15">
      <c r="A160" s="17" t="s">
        <v>223</v>
      </c>
      <c r="B160" s="32">
        <v>51</v>
      </c>
      <c r="C160" s="32">
        <v>11</v>
      </c>
      <c r="E160" s="184"/>
      <c r="F160" s="184"/>
      <c r="G160" s="184"/>
      <c r="H160" s="184"/>
      <c r="I160" s="184"/>
      <c r="J160" s="184"/>
      <c r="K160" s="184"/>
      <c r="L160" s="184"/>
      <c r="M160" s="105"/>
    </row>
    <row r="161" spans="1:13" s="56" customFormat="1" ht="15">
      <c r="A161" s="17" t="s">
        <v>246</v>
      </c>
      <c r="B161" s="32">
        <v>8</v>
      </c>
      <c r="C161" s="32" t="s">
        <v>30</v>
      </c>
      <c r="E161" s="184"/>
      <c r="F161" s="184"/>
      <c r="G161" s="184"/>
      <c r="H161" s="184"/>
      <c r="I161" s="184"/>
      <c r="J161" s="184"/>
      <c r="K161" s="184"/>
      <c r="L161" s="184"/>
      <c r="M161" s="105"/>
    </row>
    <row r="162" spans="1:13" s="56" customFormat="1" ht="15">
      <c r="A162" s="17" t="s">
        <v>224</v>
      </c>
      <c r="B162" s="32">
        <v>95</v>
      </c>
      <c r="C162" s="32">
        <v>101</v>
      </c>
      <c r="E162" s="184"/>
      <c r="F162" s="184"/>
      <c r="G162" s="184"/>
      <c r="H162" s="184"/>
      <c r="I162" s="184"/>
      <c r="J162" s="184"/>
      <c r="K162" s="184"/>
      <c r="L162" s="184"/>
      <c r="M162" s="105"/>
    </row>
    <row r="163" spans="1:13" s="56" customFormat="1" ht="15">
      <c r="A163" s="17" t="s">
        <v>247</v>
      </c>
      <c r="B163" s="32">
        <v>0</v>
      </c>
      <c r="C163" s="32">
        <v>1</v>
      </c>
      <c r="E163" s="184"/>
      <c r="F163" s="184"/>
      <c r="G163" s="184"/>
      <c r="H163" s="184"/>
      <c r="I163" s="184"/>
      <c r="J163" s="184"/>
      <c r="K163" s="184"/>
      <c r="L163" s="184"/>
      <c r="M163" s="105"/>
    </row>
    <row r="164" spans="1:13" s="56" customFormat="1" ht="15">
      <c r="A164" s="17" t="s">
        <v>248</v>
      </c>
      <c r="B164" s="32">
        <v>0</v>
      </c>
      <c r="C164" s="32">
        <v>18</v>
      </c>
      <c r="E164" s="184"/>
      <c r="F164" s="184"/>
      <c r="G164" s="184"/>
      <c r="H164" s="184"/>
      <c r="I164" s="184"/>
      <c r="J164" s="184"/>
      <c r="K164" s="184"/>
      <c r="L164" s="184"/>
      <c r="M164" s="105"/>
    </row>
    <row r="165" spans="1:13" s="56" customFormat="1" ht="15">
      <c r="A165" s="17" t="s">
        <v>249</v>
      </c>
      <c r="B165" s="32">
        <v>11</v>
      </c>
      <c r="C165" s="32">
        <v>0</v>
      </c>
      <c r="E165" s="184"/>
      <c r="F165" s="184"/>
      <c r="G165" s="184"/>
      <c r="H165" s="184"/>
      <c r="I165" s="184"/>
      <c r="J165" s="184"/>
      <c r="K165" s="184"/>
      <c r="L165" s="184"/>
      <c r="M165" s="105"/>
    </row>
    <row r="166" spans="1:13" s="56" customFormat="1" ht="15">
      <c r="A166" s="17" t="s">
        <v>250</v>
      </c>
      <c r="B166" s="32">
        <v>9</v>
      </c>
      <c r="C166" s="32">
        <v>15</v>
      </c>
      <c r="E166" s="184"/>
      <c r="F166" s="184"/>
      <c r="G166" s="184"/>
      <c r="H166" s="184"/>
      <c r="I166" s="184"/>
      <c r="J166" s="184"/>
      <c r="K166" s="184"/>
      <c r="L166" s="184"/>
      <c r="M166" s="105"/>
    </row>
    <row r="167" spans="1:13" s="56" customFormat="1" ht="15">
      <c r="A167" s="17" t="s">
        <v>251</v>
      </c>
      <c r="B167" s="32">
        <v>12</v>
      </c>
      <c r="C167" s="32">
        <v>0</v>
      </c>
      <c r="E167" s="184"/>
      <c r="F167" s="184"/>
      <c r="G167" s="184"/>
      <c r="H167" s="184"/>
      <c r="I167" s="184"/>
      <c r="J167" s="184"/>
      <c r="K167" s="184"/>
      <c r="L167" s="184"/>
      <c r="M167" s="105"/>
    </row>
    <row r="168" spans="1:13" s="56" customFormat="1" ht="15">
      <c r="A168" s="135" t="s">
        <v>252</v>
      </c>
      <c r="B168" s="32">
        <v>77</v>
      </c>
      <c r="C168" s="32">
        <v>29</v>
      </c>
      <c r="E168" s="184"/>
      <c r="F168" s="184"/>
      <c r="G168" s="184"/>
      <c r="H168" s="184"/>
      <c r="I168" s="184"/>
      <c r="J168" s="184"/>
      <c r="K168" s="184"/>
      <c r="L168" s="184"/>
      <c r="M168" s="105"/>
    </row>
    <row r="169" spans="1:13" s="56" customFormat="1" ht="15">
      <c r="A169" s="17" t="s">
        <v>253</v>
      </c>
      <c r="B169" s="32">
        <v>0</v>
      </c>
      <c r="C169" s="32">
        <v>19</v>
      </c>
      <c r="E169" s="184"/>
      <c r="F169" s="184"/>
      <c r="G169" s="184"/>
      <c r="H169" s="184"/>
      <c r="I169" s="184"/>
      <c r="J169" s="184"/>
      <c r="K169" s="184"/>
      <c r="L169" s="184"/>
      <c r="M169" s="105"/>
    </row>
    <row r="170" spans="1:13" s="56" customFormat="1" ht="15">
      <c r="A170" s="17" t="s">
        <v>254</v>
      </c>
      <c r="B170" s="32">
        <v>0</v>
      </c>
      <c r="C170" s="32">
        <v>1</v>
      </c>
      <c r="E170" s="184"/>
      <c r="F170" s="184"/>
      <c r="G170" s="184"/>
      <c r="H170" s="184"/>
      <c r="I170" s="184"/>
      <c r="J170" s="184"/>
      <c r="K170" s="184"/>
      <c r="L170" s="184"/>
      <c r="M170" s="105"/>
    </row>
    <row r="171" spans="1:13" s="56" customFormat="1" ht="15">
      <c r="A171" s="17" t="s">
        <v>255</v>
      </c>
      <c r="B171" s="32">
        <v>4</v>
      </c>
      <c r="C171" s="32">
        <v>26</v>
      </c>
      <c r="E171" s="184"/>
      <c r="F171" s="184"/>
      <c r="G171" s="184"/>
      <c r="H171" s="184"/>
      <c r="I171" s="184"/>
      <c r="J171" s="184"/>
      <c r="K171" s="184"/>
      <c r="L171" s="184"/>
      <c r="M171" s="105"/>
    </row>
    <row r="172" spans="1:13" s="56" customFormat="1" ht="15">
      <c r="A172" s="17" t="s">
        <v>225</v>
      </c>
      <c r="B172" s="32">
        <v>14</v>
      </c>
      <c r="C172" s="32">
        <v>0</v>
      </c>
      <c r="E172" s="184"/>
      <c r="F172" s="184"/>
      <c r="G172" s="184"/>
      <c r="H172" s="184"/>
      <c r="I172" s="184"/>
      <c r="J172" s="184"/>
      <c r="K172" s="184"/>
      <c r="L172" s="184"/>
      <c r="M172" s="105"/>
    </row>
    <row r="173" spans="1:13" s="56" customFormat="1" ht="15">
      <c r="A173" s="17" t="s">
        <v>256</v>
      </c>
      <c r="B173" s="32">
        <v>24</v>
      </c>
      <c r="C173" s="32">
        <v>26</v>
      </c>
      <c r="E173" s="184"/>
      <c r="F173" s="184"/>
      <c r="G173" s="184"/>
      <c r="H173" s="184"/>
      <c r="I173" s="184"/>
      <c r="J173" s="184"/>
      <c r="K173" s="184"/>
      <c r="L173" s="184"/>
      <c r="M173" s="105"/>
    </row>
    <row r="174" spans="1:13" s="56" customFormat="1" ht="15">
      <c r="A174" s="17" t="s">
        <v>205</v>
      </c>
      <c r="B174" s="32">
        <v>49</v>
      </c>
      <c r="C174" s="32">
        <v>43</v>
      </c>
      <c r="E174" s="184"/>
      <c r="F174" s="184"/>
      <c r="G174" s="184"/>
      <c r="H174" s="184"/>
      <c r="I174" s="184"/>
      <c r="J174" s="184"/>
      <c r="K174" s="184"/>
      <c r="L174" s="184"/>
      <c r="M174" s="105"/>
    </row>
    <row r="175" spans="1:13" s="56" customFormat="1" ht="15">
      <c r="A175" s="17" t="s">
        <v>257</v>
      </c>
      <c r="B175" s="32">
        <v>164</v>
      </c>
      <c r="C175" s="32">
        <v>275</v>
      </c>
      <c r="E175" s="184"/>
      <c r="F175" s="184"/>
      <c r="G175" s="184"/>
      <c r="H175" s="184"/>
      <c r="I175" s="184"/>
      <c r="J175" s="184"/>
      <c r="K175" s="184"/>
      <c r="L175" s="184"/>
      <c r="M175" s="105"/>
    </row>
    <row r="176" spans="1:13" s="56" customFormat="1" ht="15">
      <c r="A176" s="17" t="s">
        <v>258</v>
      </c>
      <c r="B176" s="32">
        <v>7</v>
      </c>
      <c r="C176" s="32">
        <v>2</v>
      </c>
      <c r="E176" s="184"/>
      <c r="F176" s="184"/>
      <c r="G176" s="184"/>
      <c r="H176" s="184"/>
      <c r="I176" s="184"/>
      <c r="J176" s="184"/>
      <c r="K176" s="184"/>
      <c r="L176" s="184"/>
      <c r="M176" s="105"/>
    </row>
    <row r="177" spans="1:13" s="56" customFormat="1" ht="15">
      <c r="A177" s="17" t="s">
        <v>259</v>
      </c>
      <c r="B177" s="32">
        <v>7</v>
      </c>
      <c r="C177" s="32">
        <v>10</v>
      </c>
      <c r="E177" s="184"/>
      <c r="F177" s="184"/>
      <c r="G177" s="184"/>
      <c r="H177" s="184"/>
      <c r="I177" s="184"/>
      <c r="J177" s="184"/>
      <c r="K177" s="184"/>
      <c r="L177" s="184"/>
      <c r="M177" s="105"/>
    </row>
    <row r="178" spans="1:13" s="56" customFormat="1" ht="15">
      <c r="A178" s="135" t="s">
        <v>144</v>
      </c>
      <c r="B178" s="32">
        <v>4</v>
      </c>
      <c r="C178" s="32">
        <v>7</v>
      </c>
      <c r="E178" s="184"/>
      <c r="F178" s="184"/>
      <c r="G178" s="184"/>
      <c r="H178" s="184"/>
      <c r="I178" s="184"/>
      <c r="J178" s="184"/>
      <c r="K178" s="184"/>
      <c r="L178" s="184"/>
      <c r="M178" s="105"/>
    </row>
    <row r="179" spans="1:13" s="56" customFormat="1" ht="15">
      <c r="A179" s="17" t="s">
        <v>260</v>
      </c>
      <c r="B179" s="32">
        <v>17</v>
      </c>
      <c r="C179" s="32">
        <v>5</v>
      </c>
      <c r="E179" s="184"/>
      <c r="F179" s="184"/>
      <c r="G179" s="184"/>
      <c r="H179" s="184"/>
      <c r="I179" s="184"/>
      <c r="J179" s="184"/>
      <c r="K179" s="184"/>
      <c r="L179" s="184"/>
      <c r="M179" s="105"/>
    </row>
    <row r="180" spans="1:13" s="56" customFormat="1" ht="15">
      <c r="A180" s="17" t="s">
        <v>261</v>
      </c>
      <c r="B180" s="32">
        <v>6</v>
      </c>
      <c r="C180" s="32">
        <v>0</v>
      </c>
      <c r="E180" s="184"/>
      <c r="F180" s="184"/>
      <c r="G180" s="184"/>
      <c r="H180" s="184"/>
      <c r="I180" s="184"/>
      <c r="J180" s="184"/>
      <c r="K180" s="184"/>
      <c r="L180" s="184"/>
      <c r="M180" s="105"/>
    </row>
    <row r="181" spans="1:13" s="56" customFormat="1" ht="15">
      <c r="A181" s="17" t="s">
        <v>262</v>
      </c>
      <c r="B181" s="32">
        <v>8</v>
      </c>
      <c r="C181" s="32">
        <v>0</v>
      </c>
      <c r="E181" s="184"/>
      <c r="F181" s="184"/>
      <c r="G181" s="184"/>
      <c r="H181" s="184"/>
      <c r="I181" s="184"/>
      <c r="J181" s="184"/>
      <c r="K181" s="184"/>
      <c r="L181" s="184"/>
      <c r="M181" s="105"/>
    </row>
    <row r="182" spans="1:13" s="56" customFormat="1" ht="15">
      <c r="A182" s="17" t="s">
        <v>263</v>
      </c>
      <c r="B182" s="32">
        <v>8</v>
      </c>
      <c r="C182" s="32">
        <v>0</v>
      </c>
      <c r="E182" s="184"/>
      <c r="F182" s="184"/>
      <c r="G182" s="184"/>
      <c r="H182" s="184"/>
      <c r="I182" s="184"/>
      <c r="J182" s="184"/>
      <c r="K182" s="184"/>
      <c r="L182" s="184"/>
      <c r="M182" s="105"/>
    </row>
    <row r="183" spans="1:13" s="56" customFormat="1" ht="15">
      <c r="A183" s="17" t="s">
        <v>264</v>
      </c>
      <c r="B183" s="32">
        <v>7</v>
      </c>
      <c r="C183" s="32" t="s">
        <v>30</v>
      </c>
      <c r="E183" s="184"/>
      <c r="F183" s="184"/>
      <c r="G183" s="184"/>
      <c r="H183" s="184"/>
      <c r="I183" s="184"/>
      <c r="J183" s="184"/>
      <c r="K183" s="184"/>
      <c r="L183" s="184"/>
      <c r="M183" s="105"/>
    </row>
    <row r="184" spans="1:13" s="56" customFormat="1" ht="15">
      <c r="A184" s="17" t="s">
        <v>265</v>
      </c>
      <c r="B184" s="32">
        <v>0</v>
      </c>
      <c r="C184" s="32">
        <v>17</v>
      </c>
      <c r="E184" s="184"/>
      <c r="F184" s="184"/>
      <c r="G184" s="184"/>
      <c r="H184" s="184"/>
      <c r="I184" s="184"/>
      <c r="J184" s="184"/>
      <c r="K184" s="184"/>
      <c r="L184" s="184"/>
      <c r="M184" s="105"/>
    </row>
    <row r="185" spans="1:13" s="56" customFormat="1" ht="15">
      <c r="A185" s="17" t="s">
        <v>266</v>
      </c>
      <c r="B185" s="32">
        <v>20</v>
      </c>
      <c r="C185" s="32">
        <v>112</v>
      </c>
      <c r="E185" s="184"/>
      <c r="F185" s="184"/>
      <c r="G185" s="184"/>
      <c r="H185" s="184"/>
      <c r="I185" s="184"/>
      <c r="J185" s="184"/>
      <c r="K185" s="184"/>
      <c r="L185" s="184"/>
      <c r="M185" s="105"/>
    </row>
    <row r="186" spans="1:13" s="56" customFormat="1" ht="15">
      <c r="A186" s="17" t="s">
        <v>267</v>
      </c>
      <c r="B186" s="32">
        <v>12</v>
      </c>
      <c r="C186" s="32">
        <v>0</v>
      </c>
      <c r="E186" s="184"/>
      <c r="F186" s="184"/>
      <c r="G186" s="184"/>
      <c r="H186" s="184"/>
      <c r="I186" s="184"/>
      <c r="J186" s="184"/>
      <c r="K186" s="184"/>
      <c r="L186" s="184"/>
      <c r="M186" s="105"/>
    </row>
    <row r="187" spans="1:13" s="56" customFormat="1" ht="15">
      <c r="A187" s="137" t="s">
        <v>2</v>
      </c>
      <c r="B187" s="81">
        <v>1819</v>
      </c>
      <c r="C187" s="81">
        <v>2289</v>
      </c>
      <c r="E187" s="184"/>
      <c r="F187" s="184"/>
      <c r="G187" s="184"/>
      <c r="H187" s="184"/>
      <c r="I187" s="184"/>
      <c r="J187" s="184"/>
      <c r="K187" s="184"/>
      <c r="L187" s="184"/>
      <c r="M187" s="105"/>
    </row>
    <row r="188" spans="1:3" s="56" customFormat="1" ht="12.75">
      <c r="A188" s="169"/>
      <c r="B188" s="138"/>
      <c r="C188" s="138"/>
    </row>
    <row r="189" spans="1:11" s="56" customFormat="1" ht="15">
      <c r="A189" s="131"/>
      <c r="B189" s="132"/>
      <c r="C189" s="132"/>
      <c r="D189" s="132"/>
      <c r="E189" s="132"/>
      <c r="F189" s="132"/>
      <c r="G189" s="132"/>
      <c r="H189" s="132"/>
      <c r="I189" s="100"/>
      <c r="J189" s="100"/>
      <c r="K189" s="100"/>
    </row>
    <row r="190" spans="1:11" s="56" customFormat="1" ht="15">
      <c r="A190" s="276" t="s">
        <v>88</v>
      </c>
      <c r="B190" s="276"/>
      <c r="C190" s="276"/>
      <c r="D190" s="276"/>
      <c r="E190" s="276"/>
      <c r="F190" s="276"/>
      <c r="G190" s="132"/>
      <c r="H190" s="132"/>
      <c r="I190" s="100"/>
      <c r="J190" s="100"/>
      <c r="K190" s="100"/>
    </row>
    <row r="191" spans="12:18" ht="15">
      <c r="L191" s="56"/>
      <c r="M191" s="56"/>
      <c r="N191" s="56"/>
      <c r="O191" s="56"/>
      <c r="P191" s="56"/>
      <c r="Q191" s="56"/>
      <c r="R191" s="56"/>
    </row>
    <row r="192" spans="12:14" ht="15">
      <c r="L192" s="56"/>
      <c r="M192" s="56"/>
      <c r="N192" s="56"/>
    </row>
  </sheetData>
  <sheetProtection/>
  <mergeCells count="29">
    <mergeCell ref="M24:N24"/>
    <mergeCell ref="O24:P24"/>
    <mergeCell ref="A138:A139"/>
    <mergeCell ref="A10:A11"/>
    <mergeCell ref="A61:A62"/>
    <mergeCell ref="B61:D61"/>
    <mergeCell ref="A5:L5"/>
    <mergeCell ref="A1:L1"/>
    <mergeCell ref="A2:L2"/>
    <mergeCell ref="B8:E8"/>
    <mergeCell ref="F8:I8"/>
    <mergeCell ref="L24:L25"/>
    <mergeCell ref="J24:K24"/>
    <mergeCell ref="Q24:R24"/>
    <mergeCell ref="A20:L20"/>
    <mergeCell ref="M23:W23"/>
    <mergeCell ref="B24:C24"/>
    <mergeCell ref="D24:E24"/>
    <mergeCell ref="F24:G24"/>
    <mergeCell ref="H24:I24"/>
    <mergeCell ref="S24:T24"/>
    <mergeCell ref="U24:V24"/>
    <mergeCell ref="W24:W25"/>
    <mergeCell ref="A190:F190"/>
    <mergeCell ref="A93:A94"/>
    <mergeCell ref="A81:A82"/>
    <mergeCell ref="A23:A25"/>
    <mergeCell ref="B23:L23"/>
    <mergeCell ref="E61:G61"/>
  </mergeCells>
  <conditionalFormatting sqref="L64:L69 L70:M77">
    <cfRule type="cellIs" priority="9" dxfId="10" operator="equal" stopIfTrue="1">
      <formula>TRUE</formula>
    </cfRule>
  </conditionalFormatting>
  <conditionalFormatting sqref="L64:L69">
    <cfRule type="cellIs" priority="8" dxfId="10" operator="equal" stopIfTrue="1">
      <formula>TRUE</formula>
    </cfRule>
  </conditionalFormatting>
  <conditionalFormatting sqref="M64:M69">
    <cfRule type="cellIs" priority="7" dxfId="10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183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55.421875" style="100" customWidth="1"/>
    <col min="2" max="2" width="11.8515625" style="100" customWidth="1"/>
    <col min="3" max="3" width="12.140625" style="119" customWidth="1"/>
    <col min="4" max="4" width="11.140625" style="100" customWidth="1"/>
    <col min="5" max="5" width="11.57421875" style="100" customWidth="1"/>
    <col min="6" max="6" width="10.7109375" style="100" customWidth="1"/>
    <col min="7" max="9" width="9.140625" style="100" customWidth="1"/>
    <col min="10" max="10" width="11.140625" style="100" customWidth="1"/>
    <col min="11" max="24" width="9.140625" style="100" customWidth="1"/>
    <col min="25" max="25" width="10.7109375" style="100" bestFit="1" customWidth="1"/>
    <col min="26" max="16384" width="9.140625" style="100" customWidth="1"/>
  </cols>
  <sheetData>
    <row r="1" spans="1:23" ht="1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20.25" customHeight="1">
      <c r="A2" s="275" t="s">
        <v>104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20.25" customHeight="1">
      <c r="A3" s="214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5" spans="1:23" ht="20.25">
      <c r="A5" s="244" t="s">
        <v>25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</row>
    <row r="6" spans="1:21" ht="14.25" customHeight="1">
      <c r="A6" s="124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ht="15">
      <c r="A7" s="106" t="s">
        <v>72</v>
      </c>
      <c r="B7" s="125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2:21" s="54" customFormat="1" ht="12.75">
      <c r="B8" s="245">
        <v>2017</v>
      </c>
      <c r="C8" s="246"/>
      <c r="D8" s="246"/>
      <c r="E8" s="247"/>
      <c r="F8" s="245">
        <v>2016</v>
      </c>
      <c r="G8" s="246"/>
      <c r="H8" s="246"/>
      <c r="I8" s="246"/>
      <c r="J8" s="13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4" customFormat="1" ht="12.75">
      <c r="A9" s="86"/>
      <c r="B9" s="77" t="s">
        <v>4</v>
      </c>
      <c r="C9" s="20" t="s">
        <v>5</v>
      </c>
      <c r="D9" s="77" t="s">
        <v>6</v>
      </c>
      <c r="E9" s="87" t="s">
        <v>7</v>
      </c>
      <c r="F9" s="77" t="s">
        <v>4</v>
      </c>
      <c r="G9" s="20" t="s">
        <v>5</v>
      </c>
      <c r="H9" s="77" t="s">
        <v>6</v>
      </c>
      <c r="I9" s="201" t="s">
        <v>7</v>
      </c>
      <c r="J9" s="13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4" customFormat="1" ht="12.75">
      <c r="A10" s="292" t="s">
        <v>33</v>
      </c>
      <c r="B10" s="98">
        <v>1502</v>
      </c>
      <c r="C10" s="98">
        <v>1943</v>
      </c>
      <c r="D10" s="98">
        <v>2125</v>
      </c>
      <c r="E10" s="99">
        <v>790</v>
      </c>
      <c r="F10" s="98">
        <v>1441</v>
      </c>
      <c r="G10" s="98">
        <v>1821</v>
      </c>
      <c r="H10" s="98">
        <v>2048</v>
      </c>
      <c r="I10" s="204">
        <v>867</v>
      </c>
      <c r="J10" s="135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4" customFormat="1" ht="12.75">
      <c r="A11" s="293"/>
      <c r="B11" s="215">
        <v>0.1796866</v>
      </c>
      <c r="C11" s="108">
        <v>0.2324441</v>
      </c>
      <c r="D11" s="108">
        <v>0.254217</v>
      </c>
      <c r="E11" s="109">
        <v>0.0945089</v>
      </c>
      <c r="F11" s="216">
        <v>0.1705527</v>
      </c>
      <c r="G11" s="108">
        <v>0.2155285</v>
      </c>
      <c r="H11" s="108">
        <v>0.2423955</v>
      </c>
      <c r="I11" s="205">
        <v>0.1026157</v>
      </c>
      <c r="J11" s="13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4" customFormat="1" ht="15" customHeight="1">
      <c r="A12" s="86"/>
      <c r="B12" s="178"/>
      <c r="C12" s="178"/>
      <c r="D12" s="178"/>
      <c r="E12" s="178"/>
      <c r="F12" s="178"/>
      <c r="G12" s="178"/>
      <c r="H12" s="178"/>
      <c r="I12" s="178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15">
      <c r="A13" s="101" t="s">
        <v>73</v>
      </c>
      <c r="B13" s="120"/>
      <c r="C13" s="12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pans="1:21" s="54" customFormat="1" ht="12.75">
      <c r="A14" s="56"/>
      <c r="B14" s="77">
        <v>2017</v>
      </c>
      <c r="C14" s="77">
        <v>2016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4" customFormat="1" ht="12.75">
      <c r="A15" s="210" t="s">
        <v>112</v>
      </c>
      <c r="B15" s="81">
        <v>354</v>
      </c>
      <c r="C15" s="81">
        <v>306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4" customFormat="1" ht="12.75">
      <c r="A16" s="210" t="s">
        <v>0</v>
      </c>
      <c r="B16" s="81">
        <v>49</v>
      </c>
      <c r="C16" s="81">
        <v>50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4" customFormat="1" ht="12.75">
      <c r="A17" s="210" t="s">
        <v>15</v>
      </c>
      <c r="B17" s="81">
        <v>3488</v>
      </c>
      <c r="C17" s="81">
        <v>4813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4" customFormat="1" ht="12.75">
      <c r="A18" s="210" t="s">
        <v>14</v>
      </c>
      <c r="B18" s="81">
        <v>668</v>
      </c>
      <c r="C18" s="81">
        <v>896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" ht="15">
      <c r="A19" s="170"/>
      <c r="B19" s="125"/>
    </row>
    <row r="20" spans="1:23" ht="20.25">
      <c r="A20" s="244" t="s">
        <v>18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</row>
    <row r="21" ht="15" customHeight="1">
      <c r="A21" s="118"/>
    </row>
    <row r="22" spans="1:23" ht="15" customHeight="1">
      <c r="A22" s="101" t="s">
        <v>89</v>
      </c>
      <c r="B22" s="120"/>
      <c r="C22" s="121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4" ht="15" customHeight="1">
      <c r="A23" s="263" t="s">
        <v>1</v>
      </c>
      <c r="B23" s="280">
        <v>2017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90"/>
      <c r="M23" s="280">
        <v>2016</v>
      </c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12"/>
    </row>
    <row r="24" spans="1:24" ht="15" customHeight="1">
      <c r="A24" s="270"/>
      <c r="B24" s="253" t="s">
        <v>4</v>
      </c>
      <c r="C24" s="254"/>
      <c r="D24" s="253" t="s">
        <v>20</v>
      </c>
      <c r="E24" s="254"/>
      <c r="F24" s="253" t="s">
        <v>21</v>
      </c>
      <c r="G24" s="254"/>
      <c r="H24" s="253" t="s">
        <v>22</v>
      </c>
      <c r="I24" s="254"/>
      <c r="J24" s="253" t="s">
        <v>54</v>
      </c>
      <c r="K24" s="254"/>
      <c r="L24" s="268" t="s">
        <v>19</v>
      </c>
      <c r="M24" s="253" t="s">
        <v>4</v>
      </c>
      <c r="N24" s="254"/>
      <c r="O24" s="253" t="s">
        <v>20</v>
      </c>
      <c r="P24" s="254"/>
      <c r="Q24" s="253" t="s">
        <v>21</v>
      </c>
      <c r="R24" s="254"/>
      <c r="S24" s="253" t="s">
        <v>22</v>
      </c>
      <c r="T24" s="254"/>
      <c r="U24" s="253" t="s">
        <v>54</v>
      </c>
      <c r="V24" s="254"/>
      <c r="W24" s="294" t="s">
        <v>19</v>
      </c>
      <c r="X24" s="212"/>
    </row>
    <row r="25" spans="1:24" ht="15" customHeight="1">
      <c r="A25" s="264"/>
      <c r="B25" s="31" t="s">
        <v>8</v>
      </c>
      <c r="C25" s="31" t="s">
        <v>9</v>
      </c>
      <c r="D25" s="31" t="s">
        <v>8</v>
      </c>
      <c r="E25" s="31" t="s">
        <v>9</v>
      </c>
      <c r="F25" s="31" t="s">
        <v>8</v>
      </c>
      <c r="G25" s="31" t="s">
        <v>9</v>
      </c>
      <c r="H25" s="31" t="s">
        <v>8</v>
      </c>
      <c r="I25" s="31" t="s">
        <v>9</v>
      </c>
      <c r="J25" s="31" t="s">
        <v>8</v>
      </c>
      <c r="K25" s="31" t="s">
        <v>9</v>
      </c>
      <c r="L25" s="269"/>
      <c r="M25" s="31" t="s">
        <v>8</v>
      </c>
      <c r="N25" s="31" t="s">
        <v>9</v>
      </c>
      <c r="O25" s="31" t="s">
        <v>8</v>
      </c>
      <c r="P25" s="31" t="s">
        <v>9</v>
      </c>
      <c r="Q25" s="31" t="s">
        <v>8</v>
      </c>
      <c r="R25" s="31" t="s">
        <v>9</v>
      </c>
      <c r="S25" s="31" t="s">
        <v>8</v>
      </c>
      <c r="T25" s="31" t="s">
        <v>9</v>
      </c>
      <c r="U25" s="31" t="s">
        <v>8</v>
      </c>
      <c r="V25" s="31" t="s">
        <v>9</v>
      </c>
      <c r="W25" s="295"/>
      <c r="X25" s="212"/>
    </row>
    <row r="26" spans="1:24" ht="15" customHeight="1">
      <c r="A26" s="79"/>
      <c r="B26" s="78"/>
      <c r="C26" s="78"/>
      <c r="D26" s="78"/>
      <c r="E26" s="78"/>
      <c r="F26" s="78"/>
      <c r="G26" s="78"/>
      <c r="H26" s="78"/>
      <c r="I26" s="78"/>
      <c r="J26" s="116"/>
      <c r="K26" s="116"/>
      <c r="L26" s="183"/>
      <c r="M26" s="78"/>
      <c r="N26" s="78"/>
      <c r="O26" s="78"/>
      <c r="P26" s="78"/>
      <c r="Q26" s="78"/>
      <c r="R26" s="78"/>
      <c r="S26" s="78"/>
      <c r="T26" s="78"/>
      <c r="U26" s="116"/>
      <c r="V26" s="116"/>
      <c r="W26" s="202"/>
      <c r="X26" s="212"/>
    </row>
    <row r="27" spans="1:99" ht="15" customHeight="1">
      <c r="A27" s="83" t="s">
        <v>10</v>
      </c>
      <c r="B27" s="32">
        <v>1</v>
      </c>
      <c r="C27" s="90">
        <v>0.0769231</v>
      </c>
      <c r="D27" s="89">
        <v>1</v>
      </c>
      <c r="E27" s="90">
        <v>0.0769231</v>
      </c>
      <c r="F27" s="89">
        <v>3</v>
      </c>
      <c r="G27" s="90">
        <v>0.2307692</v>
      </c>
      <c r="H27" s="89">
        <v>4</v>
      </c>
      <c r="I27" s="90">
        <v>0.3076923</v>
      </c>
      <c r="J27" s="32">
        <v>9</v>
      </c>
      <c r="K27" s="228">
        <v>0.6923077</v>
      </c>
      <c r="L27" s="232">
        <v>13</v>
      </c>
      <c r="M27" s="32" t="s">
        <v>30</v>
      </c>
      <c r="N27" s="32" t="s">
        <v>30</v>
      </c>
      <c r="O27" s="32" t="s">
        <v>30</v>
      </c>
      <c r="P27" s="32" t="s">
        <v>30</v>
      </c>
      <c r="Q27" s="32" t="s">
        <v>30</v>
      </c>
      <c r="R27" s="32" t="s">
        <v>30</v>
      </c>
      <c r="S27" s="32" t="s">
        <v>30</v>
      </c>
      <c r="T27" s="32" t="s">
        <v>30</v>
      </c>
      <c r="U27" s="32" t="s">
        <v>30</v>
      </c>
      <c r="V27" s="32" t="s">
        <v>30</v>
      </c>
      <c r="W27" s="92">
        <v>0</v>
      </c>
      <c r="X27" s="212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 t="b">
        <f aca="true" t="shared" si="0" ref="BH27:BR31">AK27=M27</f>
        <v>0</v>
      </c>
      <c r="BI27" s="186" t="b">
        <f t="shared" si="0"/>
        <v>0</v>
      </c>
      <c r="BJ27" s="186" t="b">
        <f t="shared" si="0"/>
        <v>0</v>
      </c>
      <c r="BK27" s="186" t="b">
        <f t="shared" si="0"/>
        <v>0</v>
      </c>
      <c r="BL27" s="186" t="b">
        <f t="shared" si="0"/>
        <v>0</v>
      </c>
      <c r="BM27" s="186" t="b">
        <f t="shared" si="0"/>
        <v>0</v>
      </c>
      <c r="BN27" s="186" t="b">
        <f t="shared" si="0"/>
        <v>0</v>
      </c>
      <c r="BO27" s="186" t="b">
        <f t="shared" si="0"/>
        <v>0</v>
      </c>
      <c r="BP27" s="186" t="b">
        <f t="shared" si="0"/>
        <v>0</v>
      </c>
      <c r="BQ27" s="186" t="b">
        <f t="shared" si="0"/>
        <v>0</v>
      </c>
      <c r="BR27" s="186" t="b">
        <f t="shared" si="0"/>
        <v>1</v>
      </c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</row>
    <row r="28" spans="1:99" ht="15" customHeight="1">
      <c r="A28" s="135" t="s">
        <v>320</v>
      </c>
      <c r="B28" s="32">
        <v>0</v>
      </c>
      <c r="C28" s="90">
        <v>0</v>
      </c>
      <c r="D28" s="89">
        <v>2</v>
      </c>
      <c r="E28" s="90">
        <v>0.2857143</v>
      </c>
      <c r="F28" s="89">
        <v>5</v>
      </c>
      <c r="G28" s="90">
        <v>0.7142857</v>
      </c>
      <c r="H28" s="89">
        <v>6</v>
      </c>
      <c r="I28" s="90">
        <v>0.8571429</v>
      </c>
      <c r="J28" s="32">
        <v>1</v>
      </c>
      <c r="K28" s="228">
        <v>0.1428571</v>
      </c>
      <c r="L28" s="232">
        <v>7</v>
      </c>
      <c r="M28" s="32" t="s">
        <v>354</v>
      </c>
      <c r="N28" s="80" t="s">
        <v>354</v>
      </c>
      <c r="O28" s="32" t="s">
        <v>354</v>
      </c>
      <c r="P28" s="80" t="s">
        <v>354</v>
      </c>
      <c r="Q28" s="32" t="s">
        <v>354</v>
      </c>
      <c r="R28" s="80" t="s">
        <v>354</v>
      </c>
      <c r="S28" s="32" t="s">
        <v>354</v>
      </c>
      <c r="T28" s="80" t="s">
        <v>354</v>
      </c>
      <c r="U28" s="32" t="s">
        <v>354</v>
      </c>
      <c r="V28" s="228" t="s">
        <v>354</v>
      </c>
      <c r="W28" s="300">
        <v>3</v>
      </c>
      <c r="X28" s="212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 t="b">
        <f t="shared" si="0"/>
        <v>0</v>
      </c>
      <c r="BI28" s="186" t="b">
        <f t="shared" si="0"/>
        <v>0</v>
      </c>
      <c r="BJ28" s="186" t="b">
        <f t="shared" si="0"/>
        <v>0</v>
      </c>
      <c r="BK28" s="186" t="b">
        <f t="shared" si="0"/>
        <v>0</v>
      </c>
      <c r="BL28" s="186" t="b">
        <f t="shared" si="0"/>
        <v>0</v>
      </c>
      <c r="BM28" s="186" t="b">
        <f t="shared" si="0"/>
        <v>0</v>
      </c>
      <c r="BN28" s="186" t="b">
        <f t="shared" si="0"/>
        <v>0</v>
      </c>
      <c r="BO28" s="186" t="b">
        <f t="shared" si="0"/>
        <v>0</v>
      </c>
      <c r="BP28" s="186" t="b">
        <f t="shared" si="0"/>
        <v>0</v>
      </c>
      <c r="BQ28" s="186" t="b">
        <f t="shared" si="0"/>
        <v>0</v>
      </c>
      <c r="BR28" s="186" t="b">
        <f t="shared" si="0"/>
        <v>0</v>
      </c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</row>
    <row r="29" spans="1:99" ht="15" customHeight="1">
      <c r="A29" s="135" t="s">
        <v>183</v>
      </c>
      <c r="B29" s="32" t="s">
        <v>354</v>
      </c>
      <c r="C29" s="80" t="s">
        <v>354</v>
      </c>
      <c r="D29" s="32" t="s">
        <v>354</v>
      </c>
      <c r="E29" s="80" t="s">
        <v>354</v>
      </c>
      <c r="F29" s="32" t="s">
        <v>354</v>
      </c>
      <c r="G29" s="80" t="s">
        <v>354</v>
      </c>
      <c r="H29" s="32" t="s">
        <v>354</v>
      </c>
      <c r="I29" s="80" t="s">
        <v>354</v>
      </c>
      <c r="J29" s="32" t="s">
        <v>354</v>
      </c>
      <c r="K29" s="228" t="s">
        <v>354</v>
      </c>
      <c r="L29" s="301">
        <v>4</v>
      </c>
      <c r="M29" s="32" t="s">
        <v>354</v>
      </c>
      <c r="N29" s="80" t="s">
        <v>354</v>
      </c>
      <c r="O29" s="32" t="s">
        <v>354</v>
      </c>
      <c r="P29" s="80" t="s">
        <v>354</v>
      </c>
      <c r="Q29" s="32" t="s">
        <v>354</v>
      </c>
      <c r="R29" s="80" t="s">
        <v>354</v>
      </c>
      <c r="S29" s="32" t="s">
        <v>354</v>
      </c>
      <c r="T29" s="80" t="s">
        <v>354</v>
      </c>
      <c r="U29" s="32" t="s">
        <v>354</v>
      </c>
      <c r="V29" s="228" t="s">
        <v>354</v>
      </c>
      <c r="W29" s="92">
        <v>1</v>
      </c>
      <c r="X29" s="212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 t="b">
        <f t="shared" si="0"/>
        <v>0</v>
      </c>
      <c r="BI29" s="186" t="b">
        <f t="shared" si="0"/>
        <v>0</v>
      </c>
      <c r="BJ29" s="186" t="b">
        <f t="shared" si="0"/>
        <v>0</v>
      </c>
      <c r="BK29" s="186" t="b">
        <f t="shared" si="0"/>
        <v>0</v>
      </c>
      <c r="BL29" s="186" t="b">
        <f t="shared" si="0"/>
        <v>0</v>
      </c>
      <c r="BM29" s="186" t="b">
        <f t="shared" si="0"/>
        <v>0</v>
      </c>
      <c r="BN29" s="186" t="b">
        <f t="shared" si="0"/>
        <v>0</v>
      </c>
      <c r="BO29" s="186" t="b">
        <f t="shared" si="0"/>
        <v>0</v>
      </c>
      <c r="BP29" s="186" t="b">
        <f t="shared" si="0"/>
        <v>0</v>
      </c>
      <c r="BQ29" s="186" t="b">
        <f t="shared" si="0"/>
        <v>0</v>
      </c>
      <c r="BR29" s="186" t="b">
        <f t="shared" si="0"/>
        <v>0</v>
      </c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</row>
    <row r="30" spans="1:99" ht="15" customHeight="1">
      <c r="A30" s="135" t="s">
        <v>321</v>
      </c>
      <c r="B30" s="32">
        <v>19</v>
      </c>
      <c r="C30" s="90">
        <v>0.1596639</v>
      </c>
      <c r="D30" s="89">
        <v>39</v>
      </c>
      <c r="E30" s="90">
        <v>0.3277311</v>
      </c>
      <c r="F30" s="89">
        <v>73</v>
      </c>
      <c r="G30" s="90">
        <v>0.6134454</v>
      </c>
      <c r="H30" s="89">
        <v>85</v>
      </c>
      <c r="I30" s="90">
        <v>0.7142857</v>
      </c>
      <c r="J30" s="32">
        <v>34</v>
      </c>
      <c r="K30" s="228">
        <v>0.2857143</v>
      </c>
      <c r="L30" s="232">
        <v>119</v>
      </c>
      <c r="M30" s="32">
        <v>10</v>
      </c>
      <c r="N30" s="90">
        <v>0.0763359</v>
      </c>
      <c r="O30" s="89">
        <v>19</v>
      </c>
      <c r="P30" s="90">
        <v>0.1450382</v>
      </c>
      <c r="Q30" s="89">
        <v>53</v>
      </c>
      <c r="R30" s="90">
        <v>0.4045802</v>
      </c>
      <c r="S30" s="89">
        <v>74</v>
      </c>
      <c r="T30" s="90">
        <v>0.5648855</v>
      </c>
      <c r="U30" s="32">
        <v>57</v>
      </c>
      <c r="V30" s="228">
        <v>0.4351145</v>
      </c>
      <c r="W30" s="92">
        <v>131</v>
      </c>
      <c r="X30" s="233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 t="b">
        <f t="shared" si="0"/>
        <v>0</v>
      </c>
      <c r="BI30" s="186" t="b">
        <f t="shared" si="0"/>
        <v>0</v>
      </c>
      <c r="BJ30" s="186" t="b">
        <f t="shared" si="0"/>
        <v>0</v>
      </c>
      <c r="BK30" s="186" t="b">
        <f t="shared" si="0"/>
        <v>0</v>
      </c>
      <c r="BL30" s="186" t="b">
        <f t="shared" si="0"/>
        <v>0</v>
      </c>
      <c r="BM30" s="186" t="b">
        <f t="shared" si="0"/>
        <v>0</v>
      </c>
      <c r="BN30" s="186" t="b">
        <f t="shared" si="0"/>
        <v>0</v>
      </c>
      <c r="BO30" s="186" t="b">
        <f t="shared" si="0"/>
        <v>0</v>
      </c>
      <c r="BP30" s="186" t="b">
        <f t="shared" si="0"/>
        <v>0</v>
      </c>
      <c r="BQ30" s="186" t="b">
        <f t="shared" si="0"/>
        <v>0</v>
      </c>
      <c r="BR30" s="186" t="b">
        <f t="shared" si="0"/>
        <v>0</v>
      </c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</row>
    <row r="31" spans="1:99" ht="15" customHeight="1">
      <c r="A31" s="135" t="s">
        <v>337</v>
      </c>
      <c r="B31" s="32">
        <v>3</v>
      </c>
      <c r="C31" s="90">
        <v>0.0909091</v>
      </c>
      <c r="D31" s="89">
        <v>5</v>
      </c>
      <c r="E31" s="90">
        <v>0.1515152</v>
      </c>
      <c r="F31" s="89">
        <v>14</v>
      </c>
      <c r="G31" s="90">
        <v>0.4242424</v>
      </c>
      <c r="H31" s="89">
        <v>14</v>
      </c>
      <c r="I31" s="90">
        <v>0.4242424</v>
      </c>
      <c r="J31" s="32">
        <v>19</v>
      </c>
      <c r="K31" s="228">
        <v>0.5757576</v>
      </c>
      <c r="L31" s="232">
        <v>33</v>
      </c>
      <c r="M31" s="32">
        <v>6</v>
      </c>
      <c r="N31" s="90">
        <v>0.1363636</v>
      </c>
      <c r="O31" s="89">
        <v>12</v>
      </c>
      <c r="P31" s="90">
        <v>0.2727273</v>
      </c>
      <c r="Q31" s="89">
        <v>24</v>
      </c>
      <c r="R31" s="90">
        <v>0.5454545</v>
      </c>
      <c r="S31" s="89">
        <v>28</v>
      </c>
      <c r="T31" s="90">
        <v>0.6363636</v>
      </c>
      <c r="U31" s="32">
        <v>16</v>
      </c>
      <c r="V31" s="228">
        <v>0.3636364</v>
      </c>
      <c r="W31" s="92">
        <v>44</v>
      </c>
      <c r="X31" s="233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 t="b">
        <f t="shared" si="0"/>
        <v>0</v>
      </c>
      <c r="BI31" s="186" t="b">
        <f t="shared" si="0"/>
        <v>0</v>
      </c>
      <c r="BJ31" s="186" t="b">
        <f t="shared" si="0"/>
        <v>0</v>
      </c>
      <c r="BK31" s="186" t="b">
        <f t="shared" si="0"/>
        <v>0</v>
      </c>
      <c r="BL31" s="186" t="b">
        <f t="shared" si="0"/>
        <v>0</v>
      </c>
      <c r="BM31" s="186" t="b">
        <f t="shared" si="0"/>
        <v>0</v>
      </c>
      <c r="BN31" s="186" t="b">
        <f t="shared" si="0"/>
        <v>0</v>
      </c>
      <c r="BO31" s="186" t="b">
        <f t="shared" si="0"/>
        <v>0</v>
      </c>
      <c r="BP31" s="186" t="b">
        <f t="shared" si="0"/>
        <v>0</v>
      </c>
      <c r="BQ31" s="186" t="b">
        <f t="shared" si="0"/>
        <v>0</v>
      </c>
      <c r="BR31" s="186" t="b">
        <f t="shared" si="0"/>
        <v>0</v>
      </c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</row>
    <row r="32" spans="1:99" ht="15" customHeight="1">
      <c r="A32" s="135" t="s">
        <v>322</v>
      </c>
      <c r="B32" s="32">
        <v>229</v>
      </c>
      <c r="C32" s="90">
        <v>0.209707</v>
      </c>
      <c r="D32" s="89">
        <v>474</v>
      </c>
      <c r="E32" s="90">
        <v>0.4340659</v>
      </c>
      <c r="F32" s="89">
        <v>749</v>
      </c>
      <c r="G32" s="90">
        <v>0.6858974</v>
      </c>
      <c r="H32" s="89">
        <v>848</v>
      </c>
      <c r="I32" s="90">
        <v>0.7765568</v>
      </c>
      <c r="J32" s="32">
        <v>244</v>
      </c>
      <c r="K32" s="228">
        <v>0.2234432</v>
      </c>
      <c r="L32" s="232">
        <v>1092</v>
      </c>
      <c r="M32" s="32">
        <v>169</v>
      </c>
      <c r="N32" s="90">
        <v>0.1606464</v>
      </c>
      <c r="O32" s="89">
        <v>398</v>
      </c>
      <c r="P32" s="90">
        <v>0.378327</v>
      </c>
      <c r="Q32" s="89">
        <v>655</v>
      </c>
      <c r="R32" s="90">
        <v>0.6226236</v>
      </c>
      <c r="S32" s="89">
        <v>763</v>
      </c>
      <c r="T32" s="90">
        <v>0.7252852</v>
      </c>
      <c r="U32" s="32">
        <v>289</v>
      </c>
      <c r="V32" s="228">
        <v>0.2747148</v>
      </c>
      <c r="W32" s="92">
        <v>1052</v>
      </c>
      <c r="X32" s="233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 t="b">
        <f aca="true" t="shared" si="1" ref="BH32:BH64">AK32=M32</f>
        <v>0</v>
      </c>
      <c r="BI32" s="186" t="b">
        <f aca="true" t="shared" si="2" ref="BI32:BI64">AL32=N32</f>
        <v>0</v>
      </c>
      <c r="BJ32" s="186" t="b">
        <f aca="true" t="shared" si="3" ref="BJ32:BJ64">AM32=O32</f>
        <v>0</v>
      </c>
      <c r="BK32" s="186" t="b">
        <f aca="true" t="shared" si="4" ref="BK32:BK64">AN32=P32</f>
        <v>0</v>
      </c>
      <c r="BL32" s="186" t="b">
        <f aca="true" t="shared" si="5" ref="BL32:BL64">AO32=Q32</f>
        <v>0</v>
      </c>
      <c r="BM32" s="186" t="b">
        <f aca="true" t="shared" si="6" ref="BM32:BM64">AP32=R32</f>
        <v>0</v>
      </c>
      <c r="BN32" s="186" t="b">
        <f aca="true" t="shared" si="7" ref="BN32:BN64">AQ32=S32</f>
        <v>0</v>
      </c>
      <c r="BO32" s="186" t="b">
        <f aca="true" t="shared" si="8" ref="BO32:BO64">AR32=T32</f>
        <v>0</v>
      </c>
      <c r="BP32" s="186" t="b">
        <f aca="true" t="shared" si="9" ref="BP32:BP64">AS32=U32</f>
        <v>0</v>
      </c>
      <c r="BQ32" s="186" t="b">
        <f aca="true" t="shared" si="10" ref="BQ32:BQ64">AT32=V32</f>
        <v>0</v>
      </c>
      <c r="BR32" s="186" t="b">
        <f aca="true" t="shared" si="11" ref="BR32:BR64">AU32=W32</f>
        <v>0</v>
      </c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</row>
    <row r="33" spans="1:99" ht="15" customHeight="1">
      <c r="A33" s="83" t="s">
        <v>323</v>
      </c>
      <c r="B33" s="32">
        <v>19</v>
      </c>
      <c r="C33" s="90">
        <v>0.1005291</v>
      </c>
      <c r="D33" s="89">
        <v>62</v>
      </c>
      <c r="E33" s="90">
        <v>0.3280423</v>
      </c>
      <c r="F33" s="89">
        <v>96</v>
      </c>
      <c r="G33" s="90">
        <v>0.5079365</v>
      </c>
      <c r="H33" s="89">
        <v>119</v>
      </c>
      <c r="I33" s="90">
        <v>0.6296296</v>
      </c>
      <c r="J33" s="32">
        <v>70</v>
      </c>
      <c r="K33" s="228">
        <v>0.3703704</v>
      </c>
      <c r="L33" s="232">
        <v>189</v>
      </c>
      <c r="M33" s="32">
        <v>27</v>
      </c>
      <c r="N33" s="90">
        <v>0.1255814</v>
      </c>
      <c r="O33" s="89">
        <v>67</v>
      </c>
      <c r="P33" s="90">
        <v>0.3116279</v>
      </c>
      <c r="Q33" s="89">
        <v>110</v>
      </c>
      <c r="R33" s="90">
        <v>0.5116279</v>
      </c>
      <c r="S33" s="89">
        <v>125</v>
      </c>
      <c r="T33" s="90">
        <v>0.5813953</v>
      </c>
      <c r="U33" s="32">
        <v>90</v>
      </c>
      <c r="V33" s="228">
        <v>0.4186047</v>
      </c>
      <c r="W33" s="92">
        <v>215</v>
      </c>
      <c r="X33" s="233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 t="b">
        <f t="shared" si="1"/>
        <v>0</v>
      </c>
      <c r="BI33" s="186" t="b">
        <f t="shared" si="2"/>
        <v>0</v>
      </c>
      <c r="BJ33" s="186" t="b">
        <f t="shared" si="3"/>
        <v>0</v>
      </c>
      <c r="BK33" s="186" t="b">
        <f t="shared" si="4"/>
        <v>0</v>
      </c>
      <c r="BL33" s="186" t="b">
        <f t="shared" si="5"/>
        <v>0</v>
      </c>
      <c r="BM33" s="186" t="b">
        <f t="shared" si="6"/>
        <v>0</v>
      </c>
      <c r="BN33" s="186" t="b">
        <f t="shared" si="7"/>
        <v>0</v>
      </c>
      <c r="BO33" s="186" t="b">
        <f t="shared" si="8"/>
        <v>0</v>
      </c>
      <c r="BP33" s="186" t="b">
        <f t="shared" si="9"/>
        <v>0</v>
      </c>
      <c r="BQ33" s="186" t="b">
        <f t="shared" si="10"/>
        <v>0</v>
      </c>
      <c r="BR33" s="186" t="b">
        <f t="shared" si="11"/>
        <v>0</v>
      </c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</row>
    <row r="34" spans="1:99" ht="15" customHeight="1">
      <c r="A34" s="83" t="s">
        <v>344</v>
      </c>
      <c r="B34" s="32">
        <v>148</v>
      </c>
      <c r="C34" s="90">
        <v>0.2239032</v>
      </c>
      <c r="D34" s="89">
        <v>328</v>
      </c>
      <c r="E34" s="90">
        <v>0.4962179</v>
      </c>
      <c r="F34" s="89">
        <v>529</v>
      </c>
      <c r="G34" s="90">
        <v>0.8003026</v>
      </c>
      <c r="H34" s="89">
        <v>580</v>
      </c>
      <c r="I34" s="90">
        <v>0.8774584</v>
      </c>
      <c r="J34" s="32">
        <v>81</v>
      </c>
      <c r="K34" s="228">
        <v>0.1225416</v>
      </c>
      <c r="L34" s="232">
        <v>661</v>
      </c>
      <c r="M34" s="32">
        <v>107</v>
      </c>
      <c r="N34" s="90">
        <v>0.2049808</v>
      </c>
      <c r="O34" s="89">
        <v>240</v>
      </c>
      <c r="P34" s="90">
        <v>0.4597701</v>
      </c>
      <c r="Q34" s="89">
        <v>398</v>
      </c>
      <c r="R34" s="90">
        <v>0.7624521</v>
      </c>
      <c r="S34" s="89">
        <v>424</v>
      </c>
      <c r="T34" s="90">
        <v>0.8122605</v>
      </c>
      <c r="U34" s="32">
        <v>98</v>
      </c>
      <c r="V34" s="228">
        <v>0.1877395</v>
      </c>
      <c r="W34" s="92">
        <v>522</v>
      </c>
      <c r="X34" s="233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 t="b">
        <f t="shared" si="1"/>
        <v>0</v>
      </c>
      <c r="BI34" s="186" t="b">
        <f t="shared" si="2"/>
        <v>0</v>
      </c>
      <c r="BJ34" s="186" t="b">
        <f t="shared" si="3"/>
        <v>0</v>
      </c>
      <c r="BK34" s="186" t="b">
        <f t="shared" si="4"/>
        <v>0</v>
      </c>
      <c r="BL34" s="186" t="b">
        <f t="shared" si="5"/>
        <v>0</v>
      </c>
      <c r="BM34" s="186" t="b">
        <f t="shared" si="6"/>
        <v>0</v>
      </c>
      <c r="BN34" s="186" t="b">
        <f t="shared" si="7"/>
        <v>0</v>
      </c>
      <c r="BO34" s="186" t="b">
        <f t="shared" si="8"/>
        <v>0</v>
      </c>
      <c r="BP34" s="186" t="b">
        <f t="shared" si="9"/>
        <v>0</v>
      </c>
      <c r="BQ34" s="186" t="b">
        <f t="shared" si="10"/>
        <v>0</v>
      </c>
      <c r="BR34" s="186" t="b">
        <f t="shared" si="11"/>
        <v>0</v>
      </c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</row>
    <row r="35" spans="1:99" ht="15" customHeight="1">
      <c r="A35" s="83" t="s">
        <v>345</v>
      </c>
      <c r="B35" s="32">
        <v>29</v>
      </c>
      <c r="C35" s="90">
        <v>0.8787879</v>
      </c>
      <c r="D35" s="89">
        <v>32</v>
      </c>
      <c r="E35" s="90">
        <v>0.969697</v>
      </c>
      <c r="F35" s="89">
        <v>33</v>
      </c>
      <c r="G35" s="90">
        <v>1</v>
      </c>
      <c r="H35" s="89">
        <v>33</v>
      </c>
      <c r="I35" s="90">
        <v>1</v>
      </c>
      <c r="J35" s="32">
        <v>0</v>
      </c>
      <c r="K35" s="228">
        <v>0</v>
      </c>
      <c r="L35" s="232">
        <v>33</v>
      </c>
      <c r="M35" s="32">
        <v>22</v>
      </c>
      <c r="N35" s="90">
        <v>0.9565217</v>
      </c>
      <c r="O35" s="89">
        <v>23</v>
      </c>
      <c r="P35" s="90">
        <v>1</v>
      </c>
      <c r="Q35" s="89">
        <v>23</v>
      </c>
      <c r="R35" s="90">
        <v>1</v>
      </c>
      <c r="S35" s="89">
        <v>23</v>
      </c>
      <c r="T35" s="90">
        <v>1</v>
      </c>
      <c r="U35" s="32">
        <v>0</v>
      </c>
      <c r="V35" s="228">
        <v>0</v>
      </c>
      <c r="W35" s="92">
        <v>23</v>
      </c>
      <c r="X35" s="233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 t="b">
        <f t="shared" si="1"/>
        <v>0</v>
      </c>
      <c r="BI35" s="186" t="b">
        <f t="shared" si="2"/>
        <v>0</v>
      </c>
      <c r="BJ35" s="186" t="b">
        <f t="shared" si="3"/>
        <v>0</v>
      </c>
      <c r="BK35" s="186" t="b">
        <f t="shared" si="4"/>
        <v>0</v>
      </c>
      <c r="BL35" s="186" t="b">
        <f t="shared" si="5"/>
        <v>0</v>
      </c>
      <c r="BM35" s="186" t="b">
        <f t="shared" si="6"/>
        <v>0</v>
      </c>
      <c r="BN35" s="186" t="b">
        <f t="shared" si="7"/>
        <v>0</v>
      </c>
      <c r="BO35" s="186" t="b">
        <f t="shared" si="8"/>
        <v>0</v>
      </c>
      <c r="BP35" s="186" t="b">
        <f t="shared" si="9"/>
        <v>1</v>
      </c>
      <c r="BQ35" s="186" t="b">
        <f t="shared" si="10"/>
        <v>1</v>
      </c>
      <c r="BR35" s="186" t="b">
        <f t="shared" si="11"/>
        <v>0</v>
      </c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</row>
    <row r="36" spans="1:99" ht="15" customHeight="1">
      <c r="A36" s="83" t="s">
        <v>324</v>
      </c>
      <c r="B36" s="32">
        <v>10</v>
      </c>
      <c r="C36" s="90">
        <v>0.1587302</v>
      </c>
      <c r="D36" s="89">
        <v>20</v>
      </c>
      <c r="E36" s="90">
        <v>0.3174603</v>
      </c>
      <c r="F36" s="89">
        <v>34</v>
      </c>
      <c r="G36" s="90">
        <v>0.5396825</v>
      </c>
      <c r="H36" s="89">
        <v>45</v>
      </c>
      <c r="I36" s="90">
        <v>0.7142857</v>
      </c>
      <c r="J36" s="32">
        <v>18</v>
      </c>
      <c r="K36" s="228">
        <v>0.2857143</v>
      </c>
      <c r="L36" s="232">
        <v>63</v>
      </c>
      <c r="M36" s="32">
        <v>6</v>
      </c>
      <c r="N36" s="90">
        <v>0.1153846</v>
      </c>
      <c r="O36" s="89">
        <v>19</v>
      </c>
      <c r="P36" s="90">
        <v>0.3653846</v>
      </c>
      <c r="Q36" s="89">
        <v>32</v>
      </c>
      <c r="R36" s="90">
        <v>0.6153846</v>
      </c>
      <c r="S36" s="89">
        <v>36</v>
      </c>
      <c r="T36" s="90">
        <v>0.6923077</v>
      </c>
      <c r="U36" s="32">
        <v>16</v>
      </c>
      <c r="V36" s="228">
        <v>0.3076923</v>
      </c>
      <c r="W36" s="92">
        <v>52</v>
      </c>
      <c r="X36" s="233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 t="b">
        <f t="shared" si="1"/>
        <v>0</v>
      </c>
      <c r="BI36" s="186" t="b">
        <f t="shared" si="2"/>
        <v>0</v>
      </c>
      <c r="BJ36" s="186" t="b">
        <f t="shared" si="3"/>
        <v>0</v>
      </c>
      <c r="BK36" s="186" t="b">
        <f t="shared" si="4"/>
        <v>0</v>
      </c>
      <c r="BL36" s="186" t="b">
        <f t="shared" si="5"/>
        <v>0</v>
      </c>
      <c r="BM36" s="186" t="b">
        <f t="shared" si="6"/>
        <v>0</v>
      </c>
      <c r="BN36" s="186" t="b">
        <f t="shared" si="7"/>
        <v>0</v>
      </c>
      <c r="BO36" s="186" t="b">
        <f t="shared" si="8"/>
        <v>0</v>
      </c>
      <c r="BP36" s="186" t="b">
        <f t="shared" si="9"/>
        <v>0</v>
      </c>
      <c r="BQ36" s="186" t="b">
        <f t="shared" si="10"/>
        <v>0</v>
      </c>
      <c r="BR36" s="186" t="b">
        <f t="shared" si="11"/>
        <v>0</v>
      </c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</row>
    <row r="37" spans="1:99" ht="15" customHeight="1">
      <c r="A37" s="83" t="s">
        <v>193</v>
      </c>
      <c r="B37" s="32">
        <v>16</v>
      </c>
      <c r="C37" s="90">
        <v>0.3137255</v>
      </c>
      <c r="D37" s="89">
        <v>32</v>
      </c>
      <c r="E37" s="90">
        <v>0.627451</v>
      </c>
      <c r="F37" s="89">
        <v>43</v>
      </c>
      <c r="G37" s="90">
        <v>0.8431373</v>
      </c>
      <c r="H37" s="89">
        <v>45</v>
      </c>
      <c r="I37" s="90">
        <v>0.8823529</v>
      </c>
      <c r="J37" s="32">
        <v>6</v>
      </c>
      <c r="K37" s="228">
        <v>0.1176471</v>
      </c>
      <c r="L37" s="232">
        <v>51</v>
      </c>
      <c r="M37" s="32">
        <v>17</v>
      </c>
      <c r="N37" s="90">
        <v>0.425</v>
      </c>
      <c r="O37" s="89">
        <v>30</v>
      </c>
      <c r="P37" s="90">
        <v>0.75</v>
      </c>
      <c r="Q37" s="89">
        <v>36</v>
      </c>
      <c r="R37" s="90">
        <v>0.9</v>
      </c>
      <c r="S37" s="89">
        <v>40</v>
      </c>
      <c r="T37" s="90">
        <v>1</v>
      </c>
      <c r="U37" s="32">
        <v>0</v>
      </c>
      <c r="V37" s="228">
        <v>0</v>
      </c>
      <c r="W37" s="92">
        <v>40</v>
      </c>
      <c r="X37" s="233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 t="b">
        <f t="shared" si="1"/>
        <v>0</v>
      </c>
      <c r="BI37" s="186" t="b">
        <f t="shared" si="2"/>
        <v>0</v>
      </c>
      <c r="BJ37" s="186" t="b">
        <f t="shared" si="3"/>
        <v>0</v>
      </c>
      <c r="BK37" s="186" t="b">
        <f t="shared" si="4"/>
        <v>0</v>
      </c>
      <c r="BL37" s="186" t="b">
        <f t="shared" si="5"/>
        <v>0</v>
      </c>
      <c r="BM37" s="186" t="b">
        <f t="shared" si="6"/>
        <v>0</v>
      </c>
      <c r="BN37" s="186" t="b">
        <f t="shared" si="7"/>
        <v>0</v>
      </c>
      <c r="BO37" s="186" t="b">
        <f t="shared" si="8"/>
        <v>0</v>
      </c>
      <c r="BP37" s="186" t="b">
        <f t="shared" si="9"/>
        <v>1</v>
      </c>
      <c r="BQ37" s="186" t="b">
        <f t="shared" si="10"/>
        <v>1</v>
      </c>
      <c r="BR37" s="186" t="b">
        <f t="shared" si="11"/>
        <v>0</v>
      </c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</row>
    <row r="38" spans="1:99" ht="15" customHeight="1">
      <c r="A38" s="83" t="s">
        <v>317</v>
      </c>
      <c r="B38" s="32">
        <v>6</v>
      </c>
      <c r="C38" s="90">
        <v>0.1714286</v>
      </c>
      <c r="D38" s="89">
        <v>15</v>
      </c>
      <c r="E38" s="90">
        <v>0.4285714</v>
      </c>
      <c r="F38" s="89">
        <v>27</v>
      </c>
      <c r="G38" s="90">
        <v>0.7714286</v>
      </c>
      <c r="H38" s="89">
        <v>33</v>
      </c>
      <c r="I38" s="90">
        <v>0.9428571</v>
      </c>
      <c r="J38" s="32">
        <v>2</v>
      </c>
      <c r="K38" s="228">
        <v>0.0571429</v>
      </c>
      <c r="L38" s="232">
        <v>35</v>
      </c>
      <c r="M38" s="32">
        <v>12</v>
      </c>
      <c r="N38" s="90">
        <v>0.3</v>
      </c>
      <c r="O38" s="89">
        <v>25</v>
      </c>
      <c r="P38" s="90">
        <v>0.625</v>
      </c>
      <c r="Q38" s="89">
        <v>32</v>
      </c>
      <c r="R38" s="90">
        <v>0.8</v>
      </c>
      <c r="S38" s="89">
        <v>33</v>
      </c>
      <c r="T38" s="90">
        <v>0.825</v>
      </c>
      <c r="U38" s="32">
        <v>7</v>
      </c>
      <c r="V38" s="228">
        <v>0.175</v>
      </c>
      <c r="W38" s="92">
        <v>40</v>
      </c>
      <c r="X38" s="233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 t="b">
        <f t="shared" si="1"/>
        <v>0</v>
      </c>
      <c r="BI38" s="186" t="b">
        <f t="shared" si="2"/>
        <v>0</v>
      </c>
      <c r="BJ38" s="186" t="b">
        <f t="shared" si="3"/>
        <v>0</v>
      </c>
      <c r="BK38" s="186" t="b">
        <f t="shared" si="4"/>
        <v>0</v>
      </c>
      <c r="BL38" s="186" t="b">
        <f t="shared" si="5"/>
        <v>0</v>
      </c>
      <c r="BM38" s="186" t="b">
        <f t="shared" si="6"/>
        <v>0</v>
      </c>
      <c r="BN38" s="186" t="b">
        <f t="shared" si="7"/>
        <v>0</v>
      </c>
      <c r="BO38" s="186" t="b">
        <f t="shared" si="8"/>
        <v>0</v>
      </c>
      <c r="BP38" s="186" t="b">
        <f t="shared" si="9"/>
        <v>0</v>
      </c>
      <c r="BQ38" s="186" t="b">
        <f t="shared" si="10"/>
        <v>0</v>
      </c>
      <c r="BR38" s="186" t="b">
        <f t="shared" si="11"/>
        <v>0</v>
      </c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</row>
    <row r="39" spans="1:99" ht="15" customHeight="1">
      <c r="A39" s="83" t="s">
        <v>346</v>
      </c>
      <c r="B39" s="32">
        <v>1</v>
      </c>
      <c r="C39" s="90">
        <v>0.1111111</v>
      </c>
      <c r="D39" s="89">
        <v>3</v>
      </c>
      <c r="E39" s="90">
        <v>0.3333333</v>
      </c>
      <c r="F39" s="89">
        <v>5</v>
      </c>
      <c r="G39" s="90">
        <v>0.5555556</v>
      </c>
      <c r="H39" s="89">
        <v>8</v>
      </c>
      <c r="I39" s="90">
        <v>0.8888889</v>
      </c>
      <c r="J39" s="32">
        <v>1</v>
      </c>
      <c r="K39" s="228">
        <v>0.1111111</v>
      </c>
      <c r="L39" s="232">
        <v>9</v>
      </c>
      <c r="M39" s="32" t="s">
        <v>354</v>
      </c>
      <c r="N39" s="80" t="s">
        <v>354</v>
      </c>
      <c r="O39" s="32" t="s">
        <v>354</v>
      </c>
      <c r="P39" s="80" t="s">
        <v>354</v>
      </c>
      <c r="Q39" s="32" t="s">
        <v>354</v>
      </c>
      <c r="R39" s="80" t="s">
        <v>354</v>
      </c>
      <c r="S39" s="32" t="s">
        <v>354</v>
      </c>
      <c r="T39" s="80" t="s">
        <v>354</v>
      </c>
      <c r="U39" s="32" t="s">
        <v>354</v>
      </c>
      <c r="V39" s="228" t="s">
        <v>354</v>
      </c>
      <c r="W39" s="92">
        <v>3</v>
      </c>
      <c r="X39" s="233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 t="b">
        <f t="shared" si="1"/>
        <v>0</v>
      </c>
      <c r="BI39" s="186" t="b">
        <f t="shared" si="2"/>
        <v>0</v>
      </c>
      <c r="BJ39" s="186" t="b">
        <f t="shared" si="3"/>
        <v>0</v>
      </c>
      <c r="BK39" s="186" t="b">
        <f t="shared" si="4"/>
        <v>0</v>
      </c>
      <c r="BL39" s="186" t="b">
        <f t="shared" si="5"/>
        <v>0</v>
      </c>
      <c r="BM39" s="186" t="b">
        <f t="shared" si="6"/>
        <v>0</v>
      </c>
      <c r="BN39" s="186" t="b">
        <f t="shared" si="7"/>
        <v>0</v>
      </c>
      <c r="BO39" s="186" t="b">
        <f t="shared" si="8"/>
        <v>0</v>
      </c>
      <c r="BP39" s="186" t="b">
        <f t="shared" si="9"/>
        <v>0</v>
      </c>
      <c r="BQ39" s="186" t="b">
        <f t="shared" si="10"/>
        <v>0</v>
      </c>
      <c r="BR39" s="186" t="b">
        <f t="shared" si="11"/>
        <v>0</v>
      </c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</row>
    <row r="40" spans="1:99" ht="15" customHeight="1">
      <c r="A40" s="83" t="s">
        <v>325</v>
      </c>
      <c r="B40" s="32">
        <v>236</v>
      </c>
      <c r="C40" s="90">
        <v>0.1669024</v>
      </c>
      <c r="D40" s="89">
        <v>658</v>
      </c>
      <c r="E40" s="90">
        <v>0.4653465</v>
      </c>
      <c r="F40" s="89">
        <v>1095</v>
      </c>
      <c r="G40" s="90">
        <v>0.7743989</v>
      </c>
      <c r="H40" s="89">
        <v>1237</v>
      </c>
      <c r="I40" s="90">
        <v>0.8748232</v>
      </c>
      <c r="J40" s="32">
        <v>177</v>
      </c>
      <c r="K40" s="228">
        <v>0.1251768</v>
      </c>
      <c r="L40" s="232">
        <v>1414</v>
      </c>
      <c r="M40" s="32">
        <v>220</v>
      </c>
      <c r="N40" s="90">
        <v>0.1678108</v>
      </c>
      <c r="O40" s="89">
        <v>591</v>
      </c>
      <c r="P40" s="90">
        <v>0.4508009</v>
      </c>
      <c r="Q40" s="89">
        <v>960</v>
      </c>
      <c r="R40" s="90">
        <v>0.7322654</v>
      </c>
      <c r="S40" s="89">
        <v>1113</v>
      </c>
      <c r="T40" s="90">
        <v>0.8489703</v>
      </c>
      <c r="U40" s="32">
        <v>198</v>
      </c>
      <c r="V40" s="228">
        <v>0.1510297</v>
      </c>
      <c r="W40" s="92">
        <v>1311</v>
      </c>
      <c r="X40" s="233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 t="b">
        <f t="shared" si="1"/>
        <v>0</v>
      </c>
      <c r="BI40" s="186" t="b">
        <f t="shared" si="2"/>
        <v>0</v>
      </c>
      <c r="BJ40" s="186" t="b">
        <f t="shared" si="3"/>
        <v>0</v>
      </c>
      <c r="BK40" s="186" t="b">
        <f t="shared" si="4"/>
        <v>0</v>
      </c>
      <c r="BL40" s="186" t="b">
        <f t="shared" si="5"/>
        <v>0</v>
      </c>
      <c r="BM40" s="186" t="b">
        <f t="shared" si="6"/>
        <v>0</v>
      </c>
      <c r="BN40" s="186" t="b">
        <f t="shared" si="7"/>
        <v>0</v>
      </c>
      <c r="BO40" s="186" t="b">
        <f t="shared" si="8"/>
        <v>0</v>
      </c>
      <c r="BP40" s="186" t="b">
        <f t="shared" si="9"/>
        <v>0</v>
      </c>
      <c r="BQ40" s="186" t="b">
        <f t="shared" si="10"/>
        <v>0</v>
      </c>
      <c r="BR40" s="186" t="b">
        <f t="shared" si="11"/>
        <v>0</v>
      </c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</row>
    <row r="41" spans="1:99" ht="15" customHeight="1">
      <c r="A41" s="83" t="s">
        <v>318</v>
      </c>
      <c r="B41" s="32">
        <v>96</v>
      </c>
      <c r="C41" s="90">
        <v>0.375</v>
      </c>
      <c r="D41" s="89">
        <v>174</v>
      </c>
      <c r="E41" s="90">
        <v>0.6796875</v>
      </c>
      <c r="F41" s="89">
        <v>209</v>
      </c>
      <c r="G41" s="90">
        <v>0.8164063</v>
      </c>
      <c r="H41" s="89">
        <v>229</v>
      </c>
      <c r="I41" s="90">
        <v>0.8945313</v>
      </c>
      <c r="J41" s="32">
        <v>27</v>
      </c>
      <c r="K41" s="228">
        <v>0.1054688</v>
      </c>
      <c r="L41" s="232">
        <v>256</v>
      </c>
      <c r="M41" s="32">
        <v>93</v>
      </c>
      <c r="N41" s="90">
        <v>0.3705179</v>
      </c>
      <c r="O41" s="89">
        <v>157</v>
      </c>
      <c r="P41" s="90">
        <v>0.625498</v>
      </c>
      <c r="Q41" s="89">
        <v>205</v>
      </c>
      <c r="R41" s="90">
        <v>0.8167331</v>
      </c>
      <c r="S41" s="89">
        <v>223</v>
      </c>
      <c r="T41" s="90">
        <v>0.8884462</v>
      </c>
      <c r="U41" s="32">
        <v>28</v>
      </c>
      <c r="V41" s="228">
        <v>0.1115538</v>
      </c>
      <c r="W41" s="92">
        <v>251</v>
      </c>
      <c r="X41" s="233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 t="b">
        <f t="shared" si="1"/>
        <v>0</v>
      </c>
      <c r="BI41" s="186" t="b">
        <f t="shared" si="2"/>
        <v>0</v>
      </c>
      <c r="BJ41" s="186" t="b">
        <f t="shared" si="3"/>
        <v>0</v>
      </c>
      <c r="BK41" s="186" t="b">
        <f t="shared" si="4"/>
        <v>0</v>
      </c>
      <c r="BL41" s="186" t="b">
        <f t="shared" si="5"/>
        <v>0</v>
      </c>
      <c r="BM41" s="186" t="b">
        <f t="shared" si="6"/>
        <v>0</v>
      </c>
      <c r="BN41" s="186" t="b">
        <f t="shared" si="7"/>
        <v>0</v>
      </c>
      <c r="BO41" s="186" t="b">
        <f t="shared" si="8"/>
        <v>0</v>
      </c>
      <c r="BP41" s="186" t="b">
        <f t="shared" si="9"/>
        <v>0</v>
      </c>
      <c r="BQ41" s="186" t="b">
        <f t="shared" si="10"/>
        <v>0</v>
      </c>
      <c r="BR41" s="186" t="b">
        <f t="shared" si="11"/>
        <v>0</v>
      </c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</row>
    <row r="42" spans="1:99" ht="15" customHeight="1">
      <c r="A42" s="83" t="s">
        <v>338</v>
      </c>
      <c r="B42" s="32">
        <v>6</v>
      </c>
      <c r="C42" s="90">
        <v>0.0740741</v>
      </c>
      <c r="D42" s="89">
        <v>16</v>
      </c>
      <c r="E42" s="90">
        <v>0.1975309</v>
      </c>
      <c r="F42" s="89">
        <v>39</v>
      </c>
      <c r="G42" s="90">
        <v>0.4814815</v>
      </c>
      <c r="H42" s="89">
        <v>43</v>
      </c>
      <c r="I42" s="90">
        <v>0.5308642</v>
      </c>
      <c r="J42" s="32">
        <v>38</v>
      </c>
      <c r="K42" s="228">
        <v>0.4691358</v>
      </c>
      <c r="L42" s="232">
        <v>81</v>
      </c>
      <c r="M42" s="32">
        <v>5</v>
      </c>
      <c r="N42" s="90">
        <v>0.0746269</v>
      </c>
      <c r="O42" s="89">
        <v>15</v>
      </c>
      <c r="P42" s="90">
        <v>0.2238806</v>
      </c>
      <c r="Q42" s="89">
        <v>33</v>
      </c>
      <c r="R42" s="90">
        <v>0.4925373</v>
      </c>
      <c r="S42" s="89">
        <v>45</v>
      </c>
      <c r="T42" s="90">
        <v>0.6716418</v>
      </c>
      <c r="U42" s="32">
        <v>22</v>
      </c>
      <c r="V42" s="228">
        <v>0.3283582</v>
      </c>
      <c r="W42" s="92">
        <v>67</v>
      </c>
      <c r="X42" s="233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 t="b">
        <f t="shared" si="1"/>
        <v>0</v>
      </c>
      <c r="BI42" s="186" t="b">
        <f t="shared" si="2"/>
        <v>0</v>
      </c>
      <c r="BJ42" s="186" t="b">
        <f t="shared" si="3"/>
        <v>0</v>
      </c>
      <c r="BK42" s="186" t="b">
        <f t="shared" si="4"/>
        <v>0</v>
      </c>
      <c r="BL42" s="186" t="b">
        <f t="shared" si="5"/>
        <v>0</v>
      </c>
      <c r="BM42" s="186" t="b">
        <f t="shared" si="6"/>
        <v>0</v>
      </c>
      <c r="BN42" s="186" t="b">
        <f t="shared" si="7"/>
        <v>0</v>
      </c>
      <c r="BO42" s="186" t="b">
        <f t="shared" si="8"/>
        <v>0</v>
      </c>
      <c r="BP42" s="186" t="b">
        <f t="shared" si="9"/>
        <v>0</v>
      </c>
      <c r="BQ42" s="186" t="b">
        <f t="shared" si="10"/>
        <v>0</v>
      </c>
      <c r="BR42" s="186" t="b">
        <f t="shared" si="11"/>
        <v>0</v>
      </c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</row>
    <row r="43" spans="1:99" ht="15" customHeight="1">
      <c r="A43" s="83" t="s">
        <v>326</v>
      </c>
      <c r="B43" s="32" t="s">
        <v>30</v>
      </c>
      <c r="C43" s="32" t="s">
        <v>30</v>
      </c>
      <c r="D43" s="32" t="s">
        <v>30</v>
      </c>
      <c r="E43" s="32" t="s">
        <v>30</v>
      </c>
      <c r="F43" s="32" t="s">
        <v>30</v>
      </c>
      <c r="G43" s="32" t="s">
        <v>30</v>
      </c>
      <c r="H43" s="32" t="s">
        <v>30</v>
      </c>
      <c r="I43" s="32" t="s">
        <v>30</v>
      </c>
      <c r="J43" s="32" t="s">
        <v>30</v>
      </c>
      <c r="K43" s="32" t="s">
        <v>30</v>
      </c>
      <c r="L43" s="232">
        <v>0</v>
      </c>
      <c r="M43" s="32">
        <v>0</v>
      </c>
      <c r="N43" s="90">
        <v>0</v>
      </c>
      <c r="O43" s="89">
        <v>3</v>
      </c>
      <c r="P43" s="90">
        <v>0.375</v>
      </c>
      <c r="Q43" s="89">
        <v>5</v>
      </c>
      <c r="R43" s="90">
        <v>0.625</v>
      </c>
      <c r="S43" s="89">
        <v>6</v>
      </c>
      <c r="T43" s="90">
        <v>0.75</v>
      </c>
      <c r="U43" s="32">
        <v>2</v>
      </c>
      <c r="V43" s="228">
        <v>0.25</v>
      </c>
      <c r="W43" s="92">
        <v>8</v>
      </c>
      <c r="X43" s="233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 t="b">
        <f t="shared" si="1"/>
        <v>1</v>
      </c>
      <c r="BI43" s="186" t="b">
        <f t="shared" si="2"/>
        <v>1</v>
      </c>
      <c r="BJ43" s="186" t="b">
        <f t="shared" si="3"/>
        <v>0</v>
      </c>
      <c r="BK43" s="186" t="b">
        <f t="shared" si="4"/>
        <v>0</v>
      </c>
      <c r="BL43" s="186" t="b">
        <f t="shared" si="5"/>
        <v>0</v>
      </c>
      <c r="BM43" s="186" t="b">
        <f t="shared" si="6"/>
        <v>0</v>
      </c>
      <c r="BN43" s="186" t="b">
        <f t="shared" si="7"/>
        <v>0</v>
      </c>
      <c r="BO43" s="186" t="b">
        <f t="shared" si="8"/>
        <v>0</v>
      </c>
      <c r="BP43" s="186" t="b">
        <f t="shared" si="9"/>
        <v>0</v>
      </c>
      <c r="BQ43" s="186" t="b">
        <f t="shared" si="10"/>
        <v>0</v>
      </c>
      <c r="BR43" s="186" t="b">
        <f t="shared" si="11"/>
        <v>0</v>
      </c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</row>
    <row r="44" spans="1:99" ht="15" customHeight="1">
      <c r="A44" s="83" t="s">
        <v>347</v>
      </c>
      <c r="B44" s="32">
        <v>9</v>
      </c>
      <c r="C44" s="90">
        <v>0.4736842</v>
      </c>
      <c r="D44" s="89">
        <v>14</v>
      </c>
      <c r="E44" s="90">
        <v>0.7368421</v>
      </c>
      <c r="F44" s="89">
        <v>16</v>
      </c>
      <c r="G44" s="90">
        <v>0.8421053</v>
      </c>
      <c r="H44" s="89">
        <v>18</v>
      </c>
      <c r="I44" s="90">
        <v>0.9473684</v>
      </c>
      <c r="J44" s="32">
        <v>1</v>
      </c>
      <c r="K44" s="228">
        <v>0.0526316</v>
      </c>
      <c r="L44" s="232">
        <v>19</v>
      </c>
      <c r="M44" s="32">
        <v>8</v>
      </c>
      <c r="N44" s="90">
        <v>0.5333333</v>
      </c>
      <c r="O44" s="89">
        <v>11</v>
      </c>
      <c r="P44" s="90">
        <v>0.7333333</v>
      </c>
      <c r="Q44" s="89">
        <v>14</v>
      </c>
      <c r="R44" s="90">
        <v>0.9333333</v>
      </c>
      <c r="S44" s="89">
        <v>14</v>
      </c>
      <c r="T44" s="90">
        <v>0.9333333</v>
      </c>
      <c r="U44" s="32">
        <v>1</v>
      </c>
      <c r="V44" s="228">
        <v>0.0666667</v>
      </c>
      <c r="W44" s="92">
        <v>15</v>
      </c>
      <c r="X44" s="233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b">
        <f t="shared" si="1"/>
        <v>0</v>
      </c>
      <c r="BI44" s="186" t="b">
        <f t="shared" si="2"/>
        <v>0</v>
      </c>
      <c r="BJ44" s="186" t="b">
        <f t="shared" si="3"/>
        <v>0</v>
      </c>
      <c r="BK44" s="186" t="b">
        <f t="shared" si="4"/>
        <v>0</v>
      </c>
      <c r="BL44" s="186" t="b">
        <f t="shared" si="5"/>
        <v>0</v>
      </c>
      <c r="BM44" s="186" t="b">
        <f t="shared" si="6"/>
        <v>0</v>
      </c>
      <c r="BN44" s="186" t="b">
        <f t="shared" si="7"/>
        <v>0</v>
      </c>
      <c r="BO44" s="186" t="b">
        <f t="shared" si="8"/>
        <v>0</v>
      </c>
      <c r="BP44" s="186" t="b">
        <f t="shared" si="9"/>
        <v>0</v>
      </c>
      <c r="BQ44" s="186" t="b">
        <f t="shared" si="10"/>
        <v>0</v>
      </c>
      <c r="BR44" s="186" t="b">
        <f t="shared" si="11"/>
        <v>0</v>
      </c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</row>
    <row r="45" spans="1:99" ht="15" customHeight="1">
      <c r="A45" s="83" t="s">
        <v>327</v>
      </c>
      <c r="B45" s="32">
        <v>3</v>
      </c>
      <c r="C45" s="90">
        <v>0.25</v>
      </c>
      <c r="D45" s="89">
        <v>6</v>
      </c>
      <c r="E45" s="90">
        <v>0.5</v>
      </c>
      <c r="F45" s="89">
        <v>7</v>
      </c>
      <c r="G45" s="90">
        <v>0.5833333</v>
      </c>
      <c r="H45" s="89">
        <v>8</v>
      </c>
      <c r="I45" s="90">
        <v>0.6666667</v>
      </c>
      <c r="J45" s="32">
        <v>4</v>
      </c>
      <c r="K45" s="228">
        <v>0.3333333</v>
      </c>
      <c r="L45" s="232">
        <v>12</v>
      </c>
      <c r="M45" s="32">
        <v>4</v>
      </c>
      <c r="N45" s="90">
        <v>0.4</v>
      </c>
      <c r="O45" s="89">
        <v>7</v>
      </c>
      <c r="P45" s="90">
        <v>0.7</v>
      </c>
      <c r="Q45" s="89">
        <v>7</v>
      </c>
      <c r="R45" s="90">
        <v>0.7</v>
      </c>
      <c r="S45" s="89">
        <v>7</v>
      </c>
      <c r="T45" s="90">
        <v>0.7</v>
      </c>
      <c r="U45" s="32">
        <v>3</v>
      </c>
      <c r="V45" s="228">
        <v>0.3</v>
      </c>
      <c r="W45" s="92">
        <v>10</v>
      </c>
      <c r="X45" s="233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 t="b">
        <f t="shared" si="1"/>
        <v>0</v>
      </c>
      <c r="BI45" s="186" t="b">
        <f t="shared" si="2"/>
        <v>0</v>
      </c>
      <c r="BJ45" s="186" t="b">
        <f t="shared" si="3"/>
        <v>0</v>
      </c>
      <c r="BK45" s="186" t="b">
        <f t="shared" si="4"/>
        <v>0</v>
      </c>
      <c r="BL45" s="186" t="b">
        <f t="shared" si="5"/>
        <v>0</v>
      </c>
      <c r="BM45" s="186" t="b">
        <f t="shared" si="6"/>
        <v>0</v>
      </c>
      <c r="BN45" s="186" t="b">
        <f t="shared" si="7"/>
        <v>0</v>
      </c>
      <c r="BO45" s="186" t="b">
        <f t="shared" si="8"/>
        <v>0</v>
      </c>
      <c r="BP45" s="186" t="b">
        <f t="shared" si="9"/>
        <v>0</v>
      </c>
      <c r="BQ45" s="186" t="b">
        <f t="shared" si="10"/>
        <v>0</v>
      </c>
      <c r="BR45" s="186" t="b">
        <f t="shared" si="11"/>
        <v>0</v>
      </c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</row>
    <row r="46" spans="1:99" ht="15" customHeight="1">
      <c r="A46" s="83" t="s">
        <v>352</v>
      </c>
      <c r="B46" s="32" t="s">
        <v>354</v>
      </c>
      <c r="C46" s="80" t="s">
        <v>354</v>
      </c>
      <c r="D46" s="32" t="s">
        <v>354</v>
      </c>
      <c r="E46" s="80" t="s">
        <v>354</v>
      </c>
      <c r="F46" s="32" t="s">
        <v>354</v>
      </c>
      <c r="G46" s="80" t="s">
        <v>354</v>
      </c>
      <c r="H46" s="32" t="s">
        <v>354</v>
      </c>
      <c r="I46" s="80" t="s">
        <v>354</v>
      </c>
      <c r="J46" s="32" t="s">
        <v>354</v>
      </c>
      <c r="K46" s="228" t="s">
        <v>354</v>
      </c>
      <c r="L46" s="232">
        <v>2</v>
      </c>
      <c r="M46" s="32" t="s">
        <v>354</v>
      </c>
      <c r="N46" s="80" t="s">
        <v>354</v>
      </c>
      <c r="O46" s="32" t="s">
        <v>354</v>
      </c>
      <c r="P46" s="80" t="s">
        <v>354</v>
      </c>
      <c r="Q46" s="32" t="s">
        <v>354</v>
      </c>
      <c r="R46" s="80" t="s">
        <v>354</v>
      </c>
      <c r="S46" s="32" t="s">
        <v>354</v>
      </c>
      <c r="T46" s="80" t="s">
        <v>354</v>
      </c>
      <c r="U46" s="32" t="s">
        <v>354</v>
      </c>
      <c r="V46" s="228" t="s">
        <v>354</v>
      </c>
      <c r="W46" s="92">
        <v>4</v>
      </c>
      <c r="X46" s="233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 t="b">
        <f t="shared" si="1"/>
        <v>0</v>
      </c>
      <c r="BI46" s="186" t="b">
        <f t="shared" si="2"/>
        <v>0</v>
      </c>
      <c r="BJ46" s="186" t="b">
        <f t="shared" si="3"/>
        <v>0</v>
      </c>
      <c r="BK46" s="186" t="b">
        <f t="shared" si="4"/>
        <v>0</v>
      </c>
      <c r="BL46" s="186" t="b">
        <f t="shared" si="5"/>
        <v>0</v>
      </c>
      <c r="BM46" s="186" t="b">
        <f t="shared" si="6"/>
        <v>0</v>
      </c>
      <c r="BN46" s="186" t="b">
        <f t="shared" si="7"/>
        <v>0</v>
      </c>
      <c r="BO46" s="186" t="b">
        <f t="shared" si="8"/>
        <v>0</v>
      </c>
      <c r="BP46" s="186" t="b">
        <f t="shared" si="9"/>
        <v>0</v>
      </c>
      <c r="BQ46" s="186" t="b">
        <f t="shared" si="10"/>
        <v>0</v>
      </c>
      <c r="BR46" s="186" t="b">
        <f t="shared" si="11"/>
        <v>0</v>
      </c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</row>
    <row r="47" spans="1:99" ht="15" customHeight="1">
      <c r="A47" s="83" t="s">
        <v>328</v>
      </c>
      <c r="B47" s="32">
        <v>1</v>
      </c>
      <c r="C47" s="90">
        <v>0.047619</v>
      </c>
      <c r="D47" s="89">
        <v>4</v>
      </c>
      <c r="E47" s="90">
        <v>0.1904762</v>
      </c>
      <c r="F47" s="89">
        <v>11</v>
      </c>
      <c r="G47" s="90">
        <v>0.5238095</v>
      </c>
      <c r="H47" s="89">
        <v>12</v>
      </c>
      <c r="I47" s="90">
        <v>0.5714286</v>
      </c>
      <c r="J47" s="32">
        <v>9</v>
      </c>
      <c r="K47" s="228">
        <v>0.4285714</v>
      </c>
      <c r="L47" s="232">
        <v>21</v>
      </c>
      <c r="M47" s="32">
        <v>2</v>
      </c>
      <c r="N47" s="90">
        <v>0.0555556</v>
      </c>
      <c r="O47" s="89">
        <v>8</v>
      </c>
      <c r="P47" s="90">
        <v>0.2222222</v>
      </c>
      <c r="Q47" s="89">
        <v>16</v>
      </c>
      <c r="R47" s="90">
        <v>0.4444444</v>
      </c>
      <c r="S47" s="89">
        <v>21</v>
      </c>
      <c r="T47" s="90">
        <v>0.5833333</v>
      </c>
      <c r="U47" s="32">
        <v>15</v>
      </c>
      <c r="V47" s="228">
        <v>0.4166667</v>
      </c>
      <c r="W47" s="92">
        <v>36</v>
      </c>
      <c r="X47" s="233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 t="b">
        <f t="shared" si="1"/>
        <v>0</v>
      </c>
      <c r="BI47" s="186" t="b">
        <f t="shared" si="2"/>
        <v>0</v>
      </c>
      <c r="BJ47" s="186" t="b">
        <f t="shared" si="3"/>
        <v>0</v>
      </c>
      <c r="BK47" s="186" t="b">
        <f t="shared" si="4"/>
        <v>0</v>
      </c>
      <c r="BL47" s="186" t="b">
        <f t="shared" si="5"/>
        <v>0</v>
      </c>
      <c r="BM47" s="186" t="b">
        <f t="shared" si="6"/>
        <v>0</v>
      </c>
      <c r="BN47" s="186" t="b">
        <f t="shared" si="7"/>
        <v>0</v>
      </c>
      <c r="BO47" s="186" t="b">
        <f t="shared" si="8"/>
        <v>0</v>
      </c>
      <c r="BP47" s="186" t="b">
        <f t="shared" si="9"/>
        <v>0</v>
      </c>
      <c r="BQ47" s="186" t="b">
        <f t="shared" si="10"/>
        <v>0</v>
      </c>
      <c r="BR47" s="186" t="b">
        <f t="shared" si="11"/>
        <v>0</v>
      </c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</row>
    <row r="48" spans="1:99" ht="15" customHeight="1">
      <c r="A48" s="83" t="s">
        <v>339</v>
      </c>
      <c r="B48" s="32">
        <v>5</v>
      </c>
      <c r="C48" s="90">
        <v>0.5</v>
      </c>
      <c r="D48" s="89">
        <v>7</v>
      </c>
      <c r="E48" s="90">
        <v>0.7</v>
      </c>
      <c r="F48" s="89">
        <v>9</v>
      </c>
      <c r="G48" s="90">
        <v>0.9</v>
      </c>
      <c r="H48" s="89">
        <v>9</v>
      </c>
      <c r="I48" s="90">
        <v>0.9</v>
      </c>
      <c r="J48" s="32">
        <v>1</v>
      </c>
      <c r="K48" s="228">
        <v>0.1</v>
      </c>
      <c r="L48" s="232">
        <v>10</v>
      </c>
      <c r="M48" s="32">
        <v>4</v>
      </c>
      <c r="N48" s="90">
        <v>0.4</v>
      </c>
      <c r="O48" s="89">
        <v>10</v>
      </c>
      <c r="P48" s="90">
        <v>1</v>
      </c>
      <c r="Q48" s="89">
        <v>10</v>
      </c>
      <c r="R48" s="90">
        <v>1</v>
      </c>
      <c r="S48" s="89">
        <v>10</v>
      </c>
      <c r="T48" s="90">
        <v>1</v>
      </c>
      <c r="U48" s="32">
        <v>0</v>
      </c>
      <c r="V48" s="228">
        <v>0</v>
      </c>
      <c r="W48" s="92">
        <v>10</v>
      </c>
      <c r="X48" s="233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 t="b">
        <f t="shared" si="1"/>
        <v>0</v>
      </c>
      <c r="BI48" s="186" t="b">
        <f t="shared" si="2"/>
        <v>0</v>
      </c>
      <c r="BJ48" s="186" t="b">
        <f t="shared" si="3"/>
        <v>0</v>
      </c>
      <c r="BK48" s="186" t="b">
        <f t="shared" si="4"/>
        <v>0</v>
      </c>
      <c r="BL48" s="186" t="b">
        <f t="shared" si="5"/>
        <v>0</v>
      </c>
      <c r="BM48" s="186" t="b">
        <f t="shared" si="6"/>
        <v>0</v>
      </c>
      <c r="BN48" s="186" t="b">
        <f t="shared" si="7"/>
        <v>0</v>
      </c>
      <c r="BO48" s="186" t="b">
        <f t="shared" si="8"/>
        <v>0</v>
      </c>
      <c r="BP48" s="186" t="b">
        <f t="shared" si="9"/>
        <v>1</v>
      </c>
      <c r="BQ48" s="186" t="b">
        <f t="shared" si="10"/>
        <v>1</v>
      </c>
      <c r="BR48" s="186" t="b">
        <f t="shared" si="11"/>
        <v>0</v>
      </c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</row>
    <row r="49" spans="1:99" ht="15" customHeight="1">
      <c r="A49" s="83" t="s">
        <v>329</v>
      </c>
      <c r="B49" s="32">
        <v>5</v>
      </c>
      <c r="C49" s="90">
        <v>0.0251256</v>
      </c>
      <c r="D49" s="89">
        <v>35</v>
      </c>
      <c r="E49" s="90">
        <v>0.1758794</v>
      </c>
      <c r="F49" s="89">
        <v>86</v>
      </c>
      <c r="G49" s="90">
        <v>0.4321608</v>
      </c>
      <c r="H49" s="89">
        <v>113</v>
      </c>
      <c r="I49" s="90">
        <v>0.5678392</v>
      </c>
      <c r="J49" s="32">
        <v>86</v>
      </c>
      <c r="K49" s="228">
        <v>0.4321608</v>
      </c>
      <c r="L49" s="232">
        <v>199</v>
      </c>
      <c r="M49" s="32">
        <v>17</v>
      </c>
      <c r="N49" s="90">
        <v>0.0752212</v>
      </c>
      <c r="O49" s="89">
        <v>59</v>
      </c>
      <c r="P49" s="90">
        <v>0.2610619</v>
      </c>
      <c r="Q49" s="89">
        <v>120</v>
      </c>
      <c r="R49" s="90">
        <v>0.5309735</v>
      </c>
      <c r="S49" s="89">
        <v>148</v>
      </c>
      <c r="T49" s="90">
        <v>0.6548673</v>
      </c>
      <c r="U49" s="32">
        <v>78</v>
      </c>
      <c r="V49" s="228">
        <v>0.3451327</v>
      </c>
      <c r="W49" s="92">
        <v>226</v>
      </c>
      <c r="X49" s="233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 t="b">
        <f t="shared" si="1"/>
        <v>0</v>
      </c>
      <c r="BI49" s="186" t="b">
        <f t="shared" si="2"/>
        <v>0</v>
      </c>
      <c r="BJ49" s="186" t="b">
        <f t="shared" si="3"/>
        <v>0</v>
      </c>
      <c r="BK49" s="186" t="b">
        <f t="shared" si="4"/>
        <v>0</v>
      </c>
      <c r="BL49" s="186" t="b">
        <f t="shared" si="5"/>
        <v>0</v>
      </c>
      <c r="BM49" s="186" t="b">
        <f t="shared" si="6"/>
        <v>0</v>
      </c>
      <c r="BN49" s="186" t="b">
        <f t="shared" si="7"/>
        <v>0</v>
      </c>
      <c r="BO49" s="186" t="b">
        <f t="shared" si="8"/>
        <v>0</v>
      </c>
      <c r="BP49" s="186" t="b">
        <f t="shared" si="9"/>
        <v>0</v>
      </c>
      <c r="BQ49" s="186" t="b">
        <f t="shared" si="10"/>
        <v>0</v>
      </c>
      <c r="BR49" s="186" t="b">
        <f t="shared" si="11"/>
        <v>0</v>
      </c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</row>
    <row r="50" spans="1:99" ht="15" customHeight="1">
      <c r="A50" s="83" t="s">
        <v>348</v>
      </c>
      <c r="B50" s="32">
        <v>59</v>
      </c>
      <c r="C50" s="90">
        <v>0.151671</v>
      </c>
      <c r="D50" s="89">
        <v>133</v>
      </c>
      <c r="E50" s="90">
        <v>0.3419023</v>
      </c>
      <c r="F50" s="89">
        <v>229</v>
      </c>
      <c r="G50" s="90">
        <v>0.5886889</v>
      </c>
      <c r="H50" s="89">
        <v>279</v>
      </c>
      <c r="I50" s="90">
        <v>0.7172237</v>
      </c>
      <c r="J50" s="32">
        <v>110</v>
      </c>
      <c r="K50" s="228">
        <v>0.2827763</v>
      </c>
      <c r="L50" s="232">
        <v>389</v>
      </c>
      <c r="M50" s="32">
        <v>50</v>
      </c>
      <c r="N50" s="90">
        <v>0.101626</v>
      </c>
      <c r="O50" s="89">
        <v>128</v>
      </c>
      <c r="P50" s="90">
        <v>0.2601626</v>
      </c>
      <c r="Q50" s="89">
        <v>232</v>
      </c>
      <c r="R50" s="90">
        <v>0.4715447</v>
      </c>
      <c r="S50" s="89">
        <v>297</v>
      </c>
      <c r="T50" s="90">
        <v>0.6036585</v>
      </c>
      <c r="U50" s="32">
        <v>195</v>
      </c>
      <c r="V50" s="228">
        <v>0.3963415</v>
      </c>
      <c r="W50" s="92">
        <v>492</v>
      </c>
      <c r="X50" s="233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 t="b">
        <f t="shared" si="1"/>
        <v>0</v>
      </c>
      <c r="BI50" s="186" t="b">
        <f t="shared" si="2"/>
        <v>0</v>
      </c>
      <c r="BJ50" s="186" t="b">
        <f t="shared" si="3"/>
        <v>0</v>
      </c>
      <c r="BK50" s="186" t="b">
        <f t="shared" si="4"/>
        <v>0</v>
      </c>
      <c r="BL50" s="186" t="b">
        <f t="shared" si="5"/>
        <v>0</v>
      </c>
      <c r="BM50" s="186" t="b">
        <f t="shared" si="6"/>
        <v>0</v>
      </c>
      <c r="BN50" s="186" t="b">
        <f t="shared" si="7"/>
        <v>0</v>
      </c>
      <c r="BO50" s="186" t="b">
        <f t="shared" si="8"/>
        <v>0</v>
      </c>
      <c r="BP50" s="186" t="b">
        <f t="shared" si="9"/>
        <v>0</v>
      </c>
      <c r="BQ50" s="186" t="b">
        <f t="shared" si="10"/>
        <v>0</v>
      </c>
      <c r="BR50" s="186" t="b">
        <f t="shared" si="11"/>
        <v>0</v>
      </c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</row>
    <row r="51" spans="1:99" ht="15" customHeight="1">
      <c r="A51" s="83" t="s">
        <v>349</v>
      </c>
      <c r="B51" s="32" t="s">
        <v>354</v>
      </c>
      <c r="C51" s="80" t="s">
        <v>354</v>
      </c>
      <c r="D51" s="32" t="s">
        <v>354</v>
      </c>
      <c r="E51" s="80" t="s">
        <v>354</v>
      </c>
      <c r="F51" s="32" t="s">
        <v>354</v>
      </c>
      <c r="G51" s="80" t="s">
        <v>354</v>
      </c>
      <c r="H51" s="32" t="s">
        <v>354</v>
      </c>
      <c r="I51" s="80" t="s">
        <v>354</v>
      </c>
      <c r="J51" s="32" t="s">
        <v>354</v>
      </c>
      <c r="K51" s="228" t="s">
        <v>354</v>
      </c>
      <c r="L51" s="232">
        <v>4</v>
      </c>
      <c r="M51" s="32">
        <v>6</v>
      </c>
      <c r="N51" s="90">
        <v>1</v>
      </c>
      <c r="O51" s="89">
        <v>6</v>
      </c>
      <c r="P51" s="90">
        <v>1</v>
      </c>
      <c r="Q51" s="89">
        <v>6</v>
      </c>
      <c r="R51" s="90">
        <v>1</v>
      </c>
      <c r="S51" s="89">
        <v>6</v>
      </c>
      <c r="T51" s="90">
        <v>1</v>
      </c>
      <c r="U51" s="32">
        <v>0</v>
      </c>
      <c r="V51" s="228">
        <v>0</v>
      </c>
      <c r="W51" s="92">
        <v>6</v>
      </c>
      <c r="X51" s="233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 t="b">
        <f t="shared" si="1"/>
        <v>0</v>
      </c>
      <c r="BI51" s="186" t="b">
        <f t="shared" si="2"/>
        <v>0</v>
      </c>
      <c r="BJ51" s="186" t="b">
        <f t="shared" si="3"/>
        <v>0</v>
      </c>
      <c r="BK51" s="186" t="b">
        <f t="shared" si="4"/>
        <v>0</v>
      </c>
      <c r="BL51" s="186" t="b">
        <f t="shared" si="5"/>
        <v>0</v>
      </c>
      <c r="BM51" s="186" t="b">
        <f t="shared" si="6"/>
        <v>0</v>
      </c>
      <c r="BN51" s="186" t="b">
        <f t="shared" si="7"/>
        <v>0</v>
      </c>
      <c r="BO51" s="186" t="b">
        <f t="shared" si="8"/>
        <v>0</v>
      </c>
      <c r="BP51" s="186" t="b">
        <f t="shared" si="9"/>
        <v>1</v>
      </c>
      <c r="BQ51" s="186" t="b">
        <f t="shared" si="10"/>
        <v>1</v>
      </c>
      <c r="BR51" s="186" t="b">
        <f t="shared" si="11"/>
        <v>0</v>
      </c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</row>
    <row r="52" spans="1:99" ht="15" customHeight="1">
      <c r="A52" s="83" t="s">
        <v>331</v>
      </c>
      <c r="B52" s="32">
        <v>47</v>
      </c>
      <c r="C52" s="90">
        <v>0.1910569</v>
      </c>
      <c r="D52" s="89">
        <v>106</v>
      </c>
      <c r="E52" s="90">
        <v>0.4308943</v>
      </c>
      <c r="F52" s="89">
        <v>152</v>
      </c>
      <c r="G52" s="90">
        <v>0.6178862</v>
      </c>
      <c r="H52" s="89">
        <v>174</v>
      </c>
      <c r="I52" s="90">
        <v>0.7073171</v>
      </c>
      <c r="J52" s="32">
        <v>72</v>
      </c>
      <c r="K52" s="228">
        <v>0.2926829</v>
      </c>
      <c r="L52" s="232">
        <v>246</v>
      </c>
      <c r="M52" s="32">
        <v>66</v>
      </c>
      <c r="N52" s="90">
        <v>0.2149837</v>
      </c>
      <c r="O52" s="89">
        <v>124</v>
      </c>
      <c r="P52" s="90">
        <v>0.4039088</v>
      </c>
      <c r="Q52" s="89">
        <v>174</v>
      </c>
      <c r="R52" s="90">
        <v>0.5667752</v>
      </c>
      <c r="S52" s="89">
        <v>199</v>
      </c>
      <c r="T52" s="90">
        <v>0.6482085</v>
      </c>
      <c r="U52" s="32">
        <v>108</v>
      </c>
      <c r="V52" s="228">
        <v>0.3517915</v>
      </c>
      <c r="W52" s="92">
        <v>307</v>
      </c>
      <c r="X52" s="233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 t="b">
        <f t="shared" si="1"/>
        <v>0</v>
      </c>
      <c r="BI52" s="186" t="b">
        <f t="shared" si="2"/>
        <v>0</v>
      </c>
      <c r="BJ52" s="186" t="b">
        <f t="shared" si="3"/>
        <v>0</v>
      </c>
      <c r="BK52" s="186" t="b">
        <f t="shared" si="4"/>
        <v>0</v>
      </c>
      <c r="BL52" s="186" t="b">
        <f t="shared" si="5"/>
        <v>0</v>
      </c>
      <c r="BM52" s="186" t="b">
        <f t="shared" si="6"/>
        <v>0</v>
      </c>
      <c r="BN52" s="186" t="b">
        <f t="shared" si="7"/>
        <v>0</v>
      </c>
      <c r="BO52" s="186" t="b">
        <f t="shared" si="8"/>
        <v>0</v>
      </c>
      <c r="BP52" s="186" t="b">
        <f t="shared" si="9"/>
        <v>0</v>
      </c>
      <c r="BQ52" s="186" t="b">
        <f t="shared" si="10"/>
        <v>0</v>
      </c>
      <c r="BR52" s="186" t="b">
        <f t="shared" si="11"/>
        <v>0</v>
      </c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</row>
    <row r="53" spans="1:99" ht="15" customHeight="1">
      <c r="A53" s="83" t="s">
        <v>203</v>
      </c>
      <c r="B53" s="32">
        <v>0</v>
      </c>
      <c r="C53" s="90">
        <v>0</v>
      </c>
      <c r="D53" s="89">
        <v>0</v>
      </c>
      <c r="E53" s="90">
        <v>0</v>
      </c>
      <c r="F53" s="89">
        <v>0</v>
      </c>
      <c r="G53" s="90">
        <v>0</v>
      </c>
      <c r="H53" s="89">
        <v>1</v>
      </c>
      <c r="I53" s="90">
        <v>0.0769231</v>
      </c>
      <c r="J53" s="32">
        <v>12</v>
      </c>
      <c r="K53" s="228">
        <v>0.9230769</v>
      </c>
      <c r="L53" s="232">
        <v>13</v>
      </c>
      <c r="M53" s="32">
        <v>2</v>
      </c>
      <c r="N53" s="90">
        <v>0.0434783</v>
      </c>
      <c r="O53" s="89">
        <v>5</v>
      </c>
      <c r="P53" s="90">
        <v>0.1086957</v>
      </c>
      <c r="Q53" s="89">
        <v>11</v>
      </c>
      <c r="R53" s="90">
        <v>0.2391304</v>
      </c>
      <c r="S53" s="89">
        <v>16</v>
      </c>
      <c r="T53" s="90">
        <v>0.3478261</v>
      </c>
      <c r="U53" s="32">
        <v>30</v>
      </c>
      <c r="V53" s="228">
        <v>0.6521739</v>
      </c>
      <c r="W53" s="92">
        <v>46</v>
      </c>
      <c r="X53" s="233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 t="b">
        <f t="shared" si="1"/>
        <v>0</v>
      </c>
      <c r="BI53" s="186" t="b">
        <f t="shared" si="2"/>
        <v>0</v>
      </c>
      <c r="BJ53" s="186" t="b">
        <f t="shared" si="3"/>
        <v>0</v>
      </c>
      <c r="BK53" s="186" t="b">
        <f t="shared" si="4"/>
        <v>0</v>
      </c>
      <c r="BL53" s="186" t="b">
        <f t="shared" si="5"/>
        <v>0</v>
      </c>
      <c r="BM53" s="186" t="b">
        <f t="shared" si="6"/>
        <v>0</v>
      </c>
      <c r="BN53" s="186" t="b">
        <f t="shared" si="7"/>
        <v>0</v>
      </c>
      <c r="BO53" s="186" t="b">
        <f t="shared" si="8"/>
        <v>0</v>
      </c>
      <c r="BP53" s="186" t="b">
        <f t="shared" si="9"/>
        <v>0</v>
      </c>
      <c r="BQ53" s="186" t="b">
        <f t="shared" si="10"/>
        <v>0</v>
      </c>
      <c r="BR53" s="186" t="b">
        <f t="shared" si="11"/>
        <v>0</v>
      </c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</row>
    <row r="54" spans="1:99" ht="15" customHeight="1">
      <c r="A54" s="83" t="s">
        <v>319</v>
      </c>
      <c r="B54" s="32">
        <v>6</v>
      </c>
      <c r="C54" s="90">
        <v>0.0983607</v>
      </c>
      <c r="D54" s="89">
        <v>13</v>
      </c>
      <c r="E54" s="90">
        <v>0.2131148</v>
      </c>
      <c r="F54" s="89">
        <v>32</v>
      </c>
      <c r="G54" s="90">
        <v>0.5245902</v>
      </c>
      <c r="H54" s="89">
        <v>35</v>
      </c>
      <c r="I54" s="90">
        <v>0.5737705</v>
      </c>
      <c r="J54" s="32">
        <v>26</v>
      </c>
      <c r="K54" s="228">
        <v>0.4262295</v>
      </c>
      <c r="L54" s="232">
        <v>61</v>
      </c>
      <c r="M54" s="32">
        <v>3</v>
      </c>
      <c r="N54" s="90">
        <v>0.0857143</v>
      </c>
      <c r="O54" s="89">
        <v>12</v>
      </c>
      <c r="P54" s="90">
        <v>0.3428571</v>
      </c>
      <c r="Q54" s="89">
        <v>20</v>
      </c>
      <c r="R54" s="90">
        <v>0.5714286</v>
      </c>
      <c r="S54" s="89">
        <v>27</v>
      </c>
      <c r="T54" s="90">
        <v>0.7714286</v>
      </c>
      <c r="U54" s="32">
        <v>8</v>
      </c>
      <c r="V54" s="228">
        <v>0.2285714</v>
      </c>
      <c r="W54" s="92">
        <v>35</v>
      </c>
      <c r="X54" s="233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 t="b">
        <f t="shared" si="1"/>
        <v>0</v>
      </c>
      <c r="BI54" s="186" t="b">
        <f t="shared" si="2"/>
        <v>0</v>
      </c>
      <c r="BJ54" s="186" t="b">
        <f t="shared" si="3"/>
        <v>0</v>
      </c>
      <c r="BK54" s="186" t="b">
        <f t="shared" si="4"/>
        <v>0</v>
      </c>
      <c r="BL54" s="186" t="b">
        <f t="shared" si="5"/>
        <v>0</v>
      </c>
      <c r="BM54" s="186" t="b">
        <f t="shared" si="6"/>
        <v>0</v>
      </c>
      <c r="BN54" s="186" t="b">
        <f t="shared" si="7"/>
        <v>0</v>
      </c>
      <c r="BO54" s="186" t="b">
        <f t="shared" si="8"/>
        <v>0</v>
      </c>
      <c r="BP54" s="186" t="b">
        <f t="shared" si="9"/>
        <v>0</v>
      </c>
      <c r="BQ54" s="186" t="b">
        <f t="shared" si="10"/>
        <v>0</v>
      </c>
      <c r="BR54" s="186" t="b">
        <f t="shared" si="11"/>
        <v>0</v>
      </c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</row>
    <row r="55" spans="1:99" ht="15" customHeight="1">
      <c r="A55" s="83" t="s">
        <v>341</v>
      </c>
      <c r="B55" s="32">
        <v>6</v>
      </c>
      <c r="C55" s="90">
        <v>0.2222222</v>
      </c>
      <c r="D55" s="89">
        <v>16</v>
      </c>
      <c r="E55" s="90">
        <v>0.5925926</v>
      </c>
      <c r="F55" s="89">
        <v>18</v>
      </c>
      <c r="G55" s="90">
        <v>0.6666667</v>
      </c>
      <c r="H55" s="89">
        <v>21</v>
      </c>
      <c r="I55" s="90">
        <v>0.7777778</v>
      </c>
      <c r="J55" s="32">
        <v>6</v>
      </c>
      <c r="K55" s="228">
        <v>0.2222222</v>
      </c>
      <c r="L55" s="232">
        <v>27</v>
      </c>
      <c r="M55" s="32">
        <v>9</v>
      </c>
      <c r="N55" s="90">
        <v>0.1525424</v>
      </c>
      <c r="O55" s="89">
        <v>18</v>
      </c>
      <c r="P55" s="90">
        <v>0.3050847</v>
      </c>
      <c r="Q55" s="89">
        <v>24</v>
      </c>
      <c r="R55" s="90">
        <v>0.4067797</v>
      </c>
      <c r="S55" s="89">
        <v>29</v>
      </c>
      <c r="T55" s="90">
        <v>0.4915254</v>
      </c>
      <c r="U55" s="32">
        <v>30</v>
      </c>
      <c r="V55" s="228">
        <v>0.5084746</v>
      </c>
      <c r="W55" s="92">
        <v>59</v>
      </c>
      <c r="X55" s="233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 t="b">
        <f t="shared" si="1"/>
        <v>0</v>
      </c>
      <c r="BI55" s="186" t="b">
        <f t="shared" si="2"/>
        <v>0</v>
      </c>
      <c r="BJ55" s="186" t="b">
        <f t="shared" si="3"/>
        <v>0</v>
      </c>
      <c r="BK55" s="186" t="b">
        <f t="shared" si="4"/>
        <v>0</v>
      </c>
      <c r="BL55" s="186" t="b">
        <f t="shared" si="5"/>
        <v>0</v>
      </c>
      <c r="BM55" s="186" t="b">
        <f t="shared" si="6"/>
        <v>0</v>
      </c>
      <c r="BN55" s="186" t="b">
        <f t="shared" si="7"/>
        <v>0</v>
      </c>
      <c r="BO55" s="186" t="b">
        <f t="shared" si="8"/>
        <v>0</v>
      </c>
      <c r="BP55" s="186" t="b">
        <f t="shared" si="9"/>
        <v>0</v>
      </c>
      <c r="BQ55" s="186" t="b">
        <f t="shared" si="10"/>
        <v>0</v>
      </c>
      <c r="BR55" s="186" t="b">
        <f t="shared" si="11"/>
        <v>0</v>
      </c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</row>
    <row r="56" spans="1:99" ht="15" customHeight="1">
      <c r="A56" s="83" t="s">
        <v>205</v>
      </c>
      <c r="B56" s="32">
        <v>71</v>
      </c>
      <c r="C56" s="90">
        <v>0.3497537</v>
      </c>
      <c r="D56" s="89">
        <v>107</v>
      </c>
      <c r="E56" s="90">
        <v>0.5270936</v>
      </c>
      <c r="F56" s="89">
        <v>161</v>
      </c>
      <c r="G56" s="90">
        <v>0.7931034</v>
      </c>
      <c r="H56" s="89">
        <v>177</v>
      </c>
      <c r="I56" s="90">
        <v>0.8719212</v>
      </c>
      <c r="J56" s="32">
        <v>26</v>
      </c>
      <c r="K56" s="228">
        <v>0.1280788</v>
      </c>
      <c r="L56" s="232">
        <v>203</v>
      </c>
      <c r="M56" s="32">
        <v>53</v>
      </c>
      <c r="N56" s="90">
        <v>0.219917</v>
      </c>
      <c r="O56" s="89">
        <v>101</v>
      </c>
      <c r="P56" s="90">
        <v>0.4190871</v>
      </c>
      <c r="Q56" s="89">
        <v>172</v>
      </c>
      <c r="R56" s="90">
        <v>0.7136929</v>
      </c>
      <c r="S56" s="89">
        <v>193</v>
      </c>
      <c r="T56" s="90">
        <v>0.8008299</v>
      </c>
      <c r="U56" s="32">
        <v>48</v>
      </c>
      <c r="V56" s="228">
        <v>0.1991701</v>
      </c>
      <c r="W56" s="92">
        <v>241</v>
      </c>
      <c r="X56" s="233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 t="b">
        <f t="shared" si="1"/>
        <v>0</v>
      </c>
      <c r="BI56" s="186" t="b">
        <f t="shared" si="2"/>
        <v>0</v>
      </c>
      <c r="BJ56" s="186" t="b">
        <f t="shared" si="3"/>
        <v>0</v>
      </c>
      <c r="BK56" s="186" t="b">
        <f t="shared" si="4"/>
        <v>0</v>
      </c>
      <c r="BL56" s="186" t="b">
        <f t="shared" si="5"/>
        <v>0</v>
      </c>
      <c r="BM56" s="186" t="b">
        <f t="shared" si="6"/>
        <v>0</v>
      </c>
      <c r="BN56" s="186" t="b">
        <f t="shared" si="7"/>
        <v>0</v>
      </c>
      <c r="BO56" s="186" t="b">
        <f t="shared" si="8"/>
        <v>0</v>
      </c>
      <c r="BP56" s="186" t="b">
        <f t="shared" si="9"/>
        <v>0</v>
      </c>
      <c r="BQ56" s="186" t="b">
        <f t="shared" si="10"/>
        <v>0</v>
      </c>
      <c r="BR56" s="186" t="b">
        <f t="shared" si="11"/>
        <v>0</v>
      </c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</row>
    <row r="57" spans="1:99" ht="15" customHeight="1">
      <c r="A57" s="83" t="s">
        <v>334</v>
      </c>
      <c r="B57" s="32">
        <v>4</v>
      </c>
      <c r="C57" s="90">
        <v>0.0701754</v>
      </c>
      <c r="D57" s="89">
        <v>24</v>
      </c>
      <c r="E57" s="90">
        <v>0.4210526</v>
      </c>
      <c r="F57" s="89">
        <v>45</v>
      </c>
      <c r="G57" s="90">
        <v>0.7894737</v>
      </c>
      <c r="H57" s="89">
        <v>53</v>
      </c>
      <c r="I57" s="90">
        <v>0.9298246</v>
      </c>
      <c r="J57" s="32">
        <v>4</v>
      </c>
      <c r="K57" s="228">
        <v>0.0701754</v>
      </c>
      <c r="L57" s="232">
        <v>57</v>
      </c>
      <c r="M57" s="32">
        <v>1</v>
      </c>
      <c r="N57" s="90">
        <v>0.0243902</v>
      </c>
      <c r="O57" s="89">
        <v>9</v>
      </c>
      <c r="P57" s="90">
        <v>0.2195122</v>
      </c>
      <c r="Q57" s="89">
        <v>31</v>
      </c>
      <c r="R57" s="90">
        <v>0.7560976</v>
      </c>
      <c r="S57" s="89">
        <v>37</v>
      </c>
      <c r="T57" s="90">
        <v>0.902439</v>
      </c>
      <c r="U57" s="32">
        <v>4</v>
      </c>
      <c r="V57" s="228">
        <v>0.097561</v>
      </c>
      <c r="W57" s="92">
        <v>41</v>
      </c>
      <c r="X57" s="233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 t="b">
        <f t="shared" si="1"/>
        <v>0</v>
      </c>
      <c r="BI57" s="186" t="b">
        <f t="shared" si="2"/>
        <v>0</v>
      </c>
      <c r="BJ57" s="186" t="b">
        <f t="shared" si="3"/>
        <v>0</v>
      </c>
      <c r="BK57" s="186" t="b">
        <f t="shared" si="4"/>
        <v>0</v>
      </c>
      <c r="BL57" s="186" t="b">
        <f t="shared" si="5"/>
        <v>0</v>
      </c>
      <c r="BM57" s="186" t="b">
        <f t="shared" si="6"/>
        <v>0</v>
      </c>
      <c r="BN57" s="186" t="b">
        <f t="shared" si="7"/>
        <v>0</v>
      </c>
      <c r="BO57" s="186" t="b">
        <f t="shared" si="8"/>
        <v>0</v>
      </c>
      <c r="BP57" s="186" t="b">
        <f t="shared" si="9"/>
        <v>0</v>
      </c>
      <c r="BQ57" s="186" t="b">
        <f t="shared" si="10"/>
        <v>0</v>
      </c>
      <c r="BR57" s="186" t="b">
        <f t="shared" si="11"/>
        <v>0</v>
      </c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</row>
    <row r="58" spans="1:99" ht="15" customHeight="1">
      <c r="A58" s="83" t="s">
        <v>335</v>
      </c>
      <c r="B58" s="32">
        <v>7</v>
      </c>
      <c r="C58" s="90">
        <v>0.1166667</v>
      </c>
      <c r="D58" s="89">
        <v>25</v>
      </c>
      <c r="E58" s="90">
        <v>0.4166667</v>
      </c>
      <c r="F58" s="89">
        <v>46</v>
      </c>
      <c r="G58" s="90">
        <v>0.7666667</v>
      </c>
      <c r="H58" s="89">
        <v>51</v>
      </c>
      <c r="I58" s="90">
        <v>0.85</v>
      </c>
      <c r="J58" s="32">
        <v>9</v>
      </c>
      <c r="K58" s="228">
        <v>0.15</v>
      </c>
      <c r="L58" s="232">
        <v>60</v>
      </c>
      <c r="M58" s="32">
        <v>19</v>
      </c>
      <c r="N58" s="90">
        <v>0.2043011</v>
      </c>
      <c r="O58" s="89">
        <v>50</v>
      </c>
      <c r="P58" s="90">
        <v>0.5376344</v>
      </c>
      <c r="Q58" s="89">
        <v>70</v>
      </c>
      <c r="R58" s="90">
        <v>0.7526882</v>
      </c>
      <c r="S58" s="89">
        <v>77</v>
      </c>
      <c r="T58" s="90">
        <v>0.827957</v>
      </c>
      <c r="U58" s="32">
        <v>16</v>
      </c>
      <c r="V58" s="228">
        <v>0.172043</v>
      </c>
      <c r="W58" s="92">
        <v>93</v>
      </c>
      <c r="X58" s="233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 t="b">
        <f t="shared" si="1"/>
        <v>0</v>
      </c>
      <c r="BI58" s="186" t="b">
        <f t="shared" si="2"/>
        <v>0</v>
      </c>
      <c r="BJ58" s="186" t="b">
        <f t="shared" si="3"/>
        <v>0</v>
      </c>
      <c r="BK58" s="186" t="b">
        <f t="shared" si="4"/>
        <v>0</v>
      </c>
      <c r="BL58" s="186" t="b">
        <f t="shared" si="5"/>
        <v>0</v>
      </c>
      <c r="BM58" s="186" t="b">
        <f t="shared" si="6"/>
        <v>0</v>
      </c>
      <c r="BN58" s="186" t="b">
        <f t="shared" si="7"/>
        <v>0</v>
      </c>
      <c r="BO58" s="186" t="b">
        <f t="shared" si="8"/>
        <v>0</v>
      </c>
      <c r="BP58" s="186" t="b">
        <f t="shared" si="9"/>
        <v>0</v>
      </c>
      <c r="BQ58" s="186" t="b">
        <f t="shared" si="10"/>
        <v>0</v>
      </c>
      <c r="BR58" s="186" t="b">
        <f t="shared" si="11"/>
        <v>0</v>
      </c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</row>
    <row r="59" spans="1:99" ht="15" customHeight="1">
      <c r="A59" s="83" t="s">
        <v>350</v>
      </c>
      <c r="B59" s="32">
        <v>9</v>
      </c>
      <c r="C59" s="90">
        <v>0.0957447</v>
      </c>
      <c r="D59" s="89">
        <v>23</v>
      </c>
      <c r="E59" s="90">
        <v>0.2446809</v>
      </c>
      <c r="F59" s="89">
        <v>33</v>
      </c>
      <c r="G59" s="90">
        <v>0.3510638</v>
      </c>
      <c r="H59" s="89">
        <v>40</v>
      </c>
      <c r="I59" s="90">
        <v>0.4255319</v>
      </c>
      <c r="J59" s="32">
        <v>54</v>
      </c>
      <c r="K59" s="228">
        <v>0.5744681</v>
      </c>
      <c r="L59" s="232">
        <v>94</v>
      </c>
      <c r="M59" s="32">
        <v>6</v>
      </c>
      <c r="N59" s="90">
        <v>0.0681818</v>
      </c>
      <c r="O59" s="89">
        <v>24</v>
      </c>
      <c r="P59" s="90">
        <v>0.2727273</v>
      </c>
      <c r="Q59" s="89">
        <v>41</v>
      </c>
      <c r="R59" s="90">
        <v>0.4659091</v>
      </c>
      <c r="S59" s="89">
        <v>51</v>
      </c>
      <c r="T59" s="90">
        <v>0.5795455</v>
      </c>
      <c r="U59" s="32">
        <v>37</v>
      </c>
      <c r="V59" s="228">
        <v>0.4204545</v>
      </c>
      <c r="W59" s="92">
        <v>88</v>
      </c>
      <c r="X59" s="233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 t="b">
        <f t="shared" si="1"/>
        <v>0</v>
      </c>
      <c r="BI59" s="186" t="b">
        <f t="shared" si="2"/>
        <v>0</v>
      </c>
      <c r="BJ59" s="186" t="b">
        <f t="shared" si="3"/>
        <v>0</v>
      </c>
      <c r="BK59" s="186" t="b">
        <f t="shared" si="4"/>
        <v>0</v>
      </c>
      <c r="BL59" s="186" t="b">
        <f t="shared" si="5"/>
        <v>0</v>
      </c>
      <c r="BM59" s="186" t="b">
        <f t="shared" si="6"/>
        <v>0</v>
      </c>
      <c r="BN59" s="186" t="b">
        <f t="shared" si="7"/>
        <v>0</v>
      </c>
      <c r="BO59" s="186" t="b">
        <f t="shared" si="8"/>
        <v>0</v>
      </c>
      <c r="BP59" s="186" t="b">
        <f t="shared" si="9"/>
        <v>0</v>
      </c>
      <c r="BQ59" s="186" t="b">
        <f t="shared" si="10"/>
        <v>0</v>
      </c>
      <c r="BR59" s="186" t="b">
        <f t="shared" si="11"/>
        <v>0</v>
      </c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</row>
    <row r="60" spans="1:99" ht="15" customHeight="1">
      <c r="A60" s="83" t="s">
        <v>342</v>
      </c>
      <c r="B60" s="32">
        <v>357</v>
      </c>
      <c r="C60" s="90">
        <v>0.1520443</v>
      </c>
      <c r="D60" s="89">
        <v>856</v>
      </c>
      <c r="E60" s="90">
        <v>0.3645656</v>
      </c>
      <c r="F60" s="89">
        <v>1434</v>
      </c>
      <c r="G60" s="90">
        <v>0.6107325</v>
      </c>
      <c r="H60" s="89">
        <v>1655</v>
      </c>
      <c r="I60" s="90">
        <v>0.7048552</v>
      </c>
      <c r="J60" s="32">
        <v>693</v>
      </c>
      <c r="K60" s="228">
        <v>0.2951448</v>
      </c>
      <c r="L60" s="232">
        <v>2348</v>
      </c>
      <c r="M60" s="32">
        <v>400</v>
      </c>
      <c r="N60" s="90">
        <v>0.1671542</v>
      </c>
      <c r="O60" s="89">
        <v>887</v>
      </c>
      <c r="P60" s="90">
        <v>0.3706644</v>
      </c>
      <c r="Q60" s="89">
        <v>1463</v>
      </c>
      <c r="R60" s="90">
        <v>0.6113665</v>
      </c>
      <c r="S60" s="89">
        <v>1722</v>
      </c>
      <c r="T60" s="90">
        <v>0.7195988</v>
      </c>
      <c r="U60" s="32">
        <v>671</v>
      </c>
      <c r="V60" s="228">
        <v>0.2804012</v>
      </c>
      <c r="W60" s="92">
        <v>2393</v>
      </c>
      <c r="X60" s="233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 t="b">
        <f t="shared" si="1"/>
        <v>0</v>
      </c>
      <c r="BI60" s="186" t="b">
        <f t="shared" si="2"/>
        <v>0</v>
      </c>
      <c r="BJ60" s="186" t="b">
        <f t="shared" si="3"/>
        <v>0</v>
      </c>
      <c r="BK60" s="186" t="b">
        <f t="shared" si="4"/>
        <v>0</v>
      </c>
      <c r="BL60" s="186" t="b">
        <f t="shared" si="5"/>
        <v>0</v>
      </c>
      <c r="BM60" s="186" t="b">
        <f t="shared" si="6"/>
        <v>0</v>
      </c>
      <c r="BN60" s="186" t="b">
        <f t="shared" si="7"/>
        <v>0</v>
      </c>
      <c r="BO60" s="186" t="b">
        <f t="shared" si="8"/>
        <v>0</v>
      </c>
      <c r="BP60" s="186" t="b">
        <f t="shared" si="9"/>
        <v>0</v>
      </c>
      <c r="BQ60" s="186" t="b">
        <f t="shared" si="10"/>
        <v>0</v>
      </c>
      <c r="BR60" s="186" t="b">
        <f t="shared" si="11"/>
        <v>0</v>
      </c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</row>
    <row r="61" spans="1:99" ht="15" customHeight="1">
      <c r="A61" s="83" t="s">
        <v>351</v>
      </c>
      <c r="B61" s="32" t="s">
        <v>30</v>
      </c>
      <c r="C61" s="32" t="s">
        <v>30</v>
      </c>
      <c r="D61" s="32" t="s">
        <v>30</v>
      </c>
      <c r="E61" s="32" t="s">
        <v>30</v>
      </c>
      <c r="F61" s="32" t="s">
        <v>30</v>
      </c>
      <c r="G61" s="32" t="s">
        <v>30</v>
      </c>
      <c r="H61" s="32" t="s">
        <v>30</v>
      </c>
      <c r="I61" s="32" t="s">
        <v>30</v>
      </c>
      <c r="J61" s="32" t="s">
        <v>30</v>
      </c>
      <c r="K61" s="32" t="s">
        <v>30</v>
      </c>
      <c r="L61" s="232">
        <v>0</v>
      </c>
      <c r="M61" s="32">
        <v>0</v>
      </c>
      <c r="N61" s="90">
        <v>0</v>
      </c>
      <c r="O61" s="89">
        <v>0</v>
      </c>
      <c r="P61" s="90">
        <v>0</v>
      </c>
      <c r="Q61" s="89">
        <v>1</v>
      </c>
      <c r="R61" s="90">
        <v>0.1111111</v>
      </c>
      <c r="S61" s="89">
        <v>2</v>
      </c>
      <c r="T61" s="90">
        <v>0.2222222</v>
      </c>
      <c r="U61" s="32">
        <v>7</v>
      </c>
      <c r="V61" s="228">
        <v>0.7777778</v>
      </c>
      <c r="W61" s="92">
        <v>9</v>
      </c>
      <c r="X61" s="233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 t="b">
        <f t="shared" si="1"/>
        <v>1</v>
      </c>
      <c r="BI61" s="186" t="b">
        <f t="shared" si="2"/>
        <v>1</v>
      </c>
      <c r="BJ61" s="186" t="b">
        <f t="shared" si="3"/>
        <v>1</v>
      </c>
      <c r="BK61" s="186" t="b">
        <f t="shared" si="4"/>
        <v>1</v>
      </c>
      <c r="BL61" s="186" t="b">
        <f t="shared" si="5"/>
        <v>0</v>
      </c>
      <c r="BM61" s="186" t="b">
        <f t="shared" si="6"/>
        <v>0</v>
      </c>
      <c r="BN61" s="186" t="b">
        <f t="shared" si="7"/>
        <v>0</v>
      </c>
      <c r="BO61" s="186" t="b">
        <f t="shared" si="8"/>
        <v>0</v>
      </c>
      <c r="BP61" s="186" t="b">
        <f t="shared" si="9"/>
        <v>0</v>
      </c>
      <c r="BQ61" s="186" t="b">
        <f t="shared" si="10"/>
        <v>0</v>
      </c>
      <c r="BR61" s="186" t="b">
        <f t="shared" si="11"/>
        <v>0</v>
      </c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</row>
    <row r="62" spans="1:99" ht="15" customHeight="1">
      <c r="A62" s="83" t="s">
        <v>343</v>
      </c>
      <c r="B62" s="32">
        <v>80</v>
      </c>
      <c r="C62" s="90">
        <v>0.1574803</v>
      </c>
      <c r="D62" s="89">
        <v>192</v>
      </c>
      <c r="E62" s="90">
        <v>0.3779528</v>
      </c>
      <c r="F62" s="89">
        <v>308</v>
      </c>
      <c r="G62" s="90">
        <v>0.6062992</v>
      </c>
      <c r="H62" s="89">
        <v>352</v>
      </c>
      <c r="I62" s="90">
        <v>0.6929134</v>
      </c>
      <c r="J62" s="32">
        <v>156</v>
      </c>
      <c r="K62" s="228">
        <v>0.3070866</v>
      </c>
      <c r="L62" s="232">
        <v>508</v>
      </c>
      <c r="M62" s="32">
        <v>85</v>
      </c>
      <c r="N62" s="90">
        <v>0.154827</v>
      </c>
      <c r="O62" s="89">
        <v>188</v>
      </c>
      <c r="P62" s="90">
        <v>0.3424408</v>
      </c>
      <c r="Q62" s="89">
        <v>311</v>
      </c>
      <c r="R62" s="90">
        <v>0.5664845</v>
      </c>
      <c r="S62" s="89">
        <v>362</v>
      </c>
      <c r="T62" s="90">
        <v>0.6593807</v>
      </c>
      <c r="U62" s="32">
        <v>187</v>
      </c>
      <c r="V62" s="228">
        <v>0.3406193</v>
      </c>
      <c r="W62" s="92">
        <v>549</v>
      </c>
      <c r="X62" s="233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 t="b">
        <f t="shared" si="1"/>
        <v>0</v>
      </c>
      <c r="BI62" s="186" t="b">
        <f t="shared" si="2"/>
        <v>0</v>
      </c>
      <c r="BJ62" s="186" t="b">
        <f t="shared" si="3"/>
        <v>0</v>
      </c>
      <c r="BK62" s="186" t="b">
        <f t="shared" si="4"/>
        <v>0</v>
      </c>
      <c r="BL62" s="186" t="b">
        <f t="shared" si="5"/>
        <v>0</v>
      </c>
      <c r="BM62" s="186" t="b">
        <f t="shared" si="6"/>
        <v>0</v>
      </c>
      <c r="BN62" s="186" t="b">
        <f t="shared" si="7"/>
        <v>0</v>
      </c>
      <c r="BO62" s="186" t="b">
        <f t="shared" si="8"/>
        <v>0</v>
      </c>
      <c r="BP62" s="186" t="b">
        <f t="shared" si="9"/>
        <v>0</v>
      </c>
      <c r="BQ62" s="186" t="b">
        <f t="shared" si="10"/>
        <v>0</v>
      </c>
      <c r="BR62" s="186" t="b">
        <f t="shared" si="11"/>
        <v>0</v>
      </c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</row>
    <row r="63" spans="1:99" ht="15" customHeight="1">
      <c r="A63" s="83" t="s">
        <v>316</v>
      </c>
      <c r="B63" s="32">
        <v>8</v>
      </c>
      <c r="C63" s="90">
        <v>0.3076923</v>
      </c>
      <c r="D63" s="89">
        <v>16</v>
      </c>
      <c r="E63" s="90">
        <v>0.6153846</v>
      </c>
      <c r="F63" s="89">
        <v>20</v>
      </c>
      <c r="G63" s="90">
        <v>0.7692308</v>
      </c>
      <c r="H63" s="89">
        <v>24</v>
      </c>
      <c r="I63" s="90">
        <v>0.9230769</v>
      </c>
      <c r="J63" s="32">
        <v>2</v>
      </c>
      <c r="K63" s="228">
        <v>0.0769231</v>
      </c>
      <c r="L63" s="232">
        <v>26</v>
      </c>
      <c r="M63" s="32">
        <v>12</v>
      </c>
      <c r="N63" s="90">
        <v>0.4615385</v>
      </c>
      <c r="O63" s="89">
        <v>16</v>
      </c>
      <c r="P63" s="90">
        <v>0.6153846</v>
      </c>
      <c r="Q63" s="89">
        <v>20</v>
      </c>
      <c r="R63" s="90">
        <v>0.7692308</v>
      </c>
      <c r="S63" s="89">
        <v>23</v>
      </c>
      <c r="T63" s="90">
        <v>0.8846154</v>
      </c>
      <c r="U63" s="32">
        <v>3</v>
      </c>
      <c r="V63" s="228">
        <v>0.1153846</v>
      </c>
      <c r="W63" s="92">
        <v>26</v>
      </c>
      <c r="X63" s="233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 t="b">
        <f t="shared" si="1"/>
        <v>0</v>
      </c>
      <c r="BI63" s="186" t="b">
        <f t="shared" si="2"/>
        <v>0</v>
      </c>
      <c r="BJ63" s="186" t="b">
        <f t="shared" si="3"/>
        <v>0</v>
      </c>
      <c r="BK63" s="186" t="b">
        <f t="shared" si="4"/>
        <v>0</v>
      </c>
      <c r="BL63" s="186" t="b">
        <f t="shared" si="5"/>
        <v>0</v>
      </c>
      <c r="BM63" s="186" t="b">
        <f t="shared" si="6"/>
        <v>0</v>
      </c>
      <c r="BN63" s="186" t="b">
        <f t="shared" si="7"/>
        <v>0</v>
      </c>
      <c r="BO63" s="186" t="b">
        <f t="shared" si="8"/>
        <v>0</v>
      </c>
      <c r="BP63" s="186" t="b">
        <f t="shared" si="9"/>
        <v>0</v>
      </c>
      <c r="BQ63" s="186" t="b">
        <f t="shared" si="10"/>
        <v>0</v>
      </c>
      <c r="BR63" s="186" t="b">
        <f t="shared" si="11"/>
        <v>0</v>
      </c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</row>
    <row r="64" spans="1:99" ht="15" customHeight="1">
      <c r="A64" s="19" t="s">
        <v>2</v>
      </c>
      <c r="B64" s="27">
        <v>1502</v>
      </c>
      <c r="C64" s="41">
        <v>0.1796866</v>
      </c>
      <c r="D64" s="27">
        <v>3445</v>
      </c>
      <c r="E64" s="41">
        <v>0.4121306</v>
      </c>
      <c r="F64" s="27">
        <v>5570</v>
      </c>
      <c r="G64" s="41">
        <v>0.6663476</v>
      </c>
      <c r="H64" s="27">
        <v>6360</v>
      </c>
      <c r="I64" s="41">
        <v>0.7608566</v>
      </c>
      <c r="J64" s="27">
        <v>1999</v>
      </c>
      <c r="K64" s="234">
        <v>0.2391434</v>
      </c>
      <c r="L64" s="235">
        <v>8359</v>
      </c>
      <c r="M64" s="27">
        <v>1441</v>
      </c>
      <c r="N64" s="41">
        <v>0.1705527</v>
      </c>
      <c r="O64" s="27">
        <v>3262</v>
      </c>
      <c r="P64" s="41">
        <v>0.3860812</v>
      </c>
      <c r="Q64" s="27">
        <v>5310</v>
      </c>
      <c r="R64" s="41">
        <v>0.6284767</v>
      </c>
      <c r="S64" s="27">
        <v>6177</v>
      </c>
      <c r="T64" s="41">
        <v>0.7310924</v>
      </c>
      <c r="U64" s="27">
        <v>2272</v>
      </c>
      <c r="V64" s="234">
        <v>0.2689076</v>
      </c>
      <c r="W64" s="236">
        <v>8449</v>
      </c>
      <c r="X64" s="233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 t="b">
        <f t="shared" si="1"/>
        <v>0</v>
      </c>
      <c r="BI64" s="186" t="b">
        <f t="shared" si="2"/>
        <v>0</v>
      </c>
      <c r="BJ64" s="186" t="b">
        <f t="shared" si="3"/>
        <v>0</v>
      </c>
      <c r="BK64" s="186" t="b">
        <f t="shared" si="4"/>
        <v>0</v>
      </c>
      <c r="BL64" s="186" t="b">
        <f t="shared" si="5"/>
        <v>0</v>
      </c>
      <c r="BM64" s="186" t="b">
        <f t="shared" si="6"/>
        <v>0</v>
      </c>
      <c r="BN64" s="186" t="b">
        <f t="shared" si="7"/>
        <v>0</v>
      </c>
      <c r="BO64" s="186" t="b">
        <f t="shared" si="8"/>
        <v>0</v>
      </c>
      <c r="BP64" s="186" t="b">
        <f t="shared" si="9"/>
        <v>0</v>
      </c>
      <c r="BQ64" s="186" t="b">
        <f t="shared" si="10"/>
        <v>0</v>
      </c>
      <c r="BR64" s="186" t="b">
        <f t="shared" si="11"/>
        <v>0</v>
      </c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</row>
    <row r="65" spans="1:23" ht="15" customHeight="1">
      <c r="A65" s="169"/>
      <c r="B65" s="174"/>
      <c r="C65" s="179"/>
      <c r="D65" s="174"/>
      <c r="E65" s="179"/>
      <c r="F65" s="174"/>
      <c r="G65" s="179"/>
      <c r="H65" s="174"/>
      <c r="I65" s="179"/>
      <c r="J65" s="174"/>
      <c r="K65" s="136"/>
      <c r="L65" s="180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15" customHeight="1">
      <c r="A66" s="33"/>
      <c r="B66" s="138"/>
      <c r="C66" s="138"/>
      <c r="D66" s="138"/>
      <c r="E66" s="138"/>
      <c r="F66" s="138"/>
      <c r="G66" s="138"/>
      <c r="H66" s="138"/>
      <c r="I66" s="165"/>
      <c r="J66" s="56"/>
      <c r="K66" s="56"/>
      <c r="L66" s="56"/>
      <c r="M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:14" s="56" customFormat="1" ht="15" customHeight="1">
      <c r="A67" s="101" t="s">
        <v>115</v>
      </c>
      <c r="B67" s="120"/>
      <c r="C67" s="121"/>
      <c r="D67" s="120"/>
      <c r="E67" s="120"/>
      <c r="F67" s="120"/>
      <c r="G67" s="120"/>
      <c r="H67" s="120"/>
      <c r="I67" s="120"/>
      <c r="J67" s="120"/>
      <c r="K67" s="120"/>
      <c r="N67" s="100"/>
    </row>
    <row r="68" spans="1:14" s="56" customFormat="1" ht="12.75" customHeight="1">
      <c r="A68" s="263" t="s">
        <v>1</v>
      </c>
      <c r="B68" s="265">
        <v>2017</v>
      </c>
      <c r="C68" s="265"/>
      <c r="D68" s="265"/>
      <c r="E68" s="265">
        <v>2016</v>
      </c>
      <c r="F68" s="265"/>
      <c r="G68" s="265"/>
      <c r="N68" s="100"/>
    </row>
    <row r="69" spans="1:14" s="56" customFormat="1" ht="12.75" customHeight="1">
      <c r="A69" s="264"/>
      <c r="B69" s="10" t="s">
        <v>17</v>
      </c>
      <c r="C69" s="10" t="s">
        <v>9</v>
      </c>
      <c r="D69" s="10" t="s">
        <v>19</v>
      </c>
      <c r="E69" s="10" t="s">
        <v>17</v>
      </c>
      <c r="F69" s="10" t="s">
        <v>9</v>
      </c>
      <c r="G69" s="10" t="s">
        <v>19</v>
      </c>
      <c r="N69" s="100"/>
    </row>
    <row r="70" spans="1:16" s="56" customFormat="1" ht="12.75" customHeight="1">
      <c r="A70" s="79"/>
      <c r="B70" s="145"/>
      <c r="C70" s="78"/>
      <c r="D70" s="78"/>
      <c r="E70" s="145"/>
      <c r="F70" s="78"/>
      <c r="G70" s="78"/>
      <c r="J70" s="105"/>
      <c r="K70" s="105"/>
      <c r="L70" s="105"/>
      <c r="M70" s="105"/>
      <c r="N70" s="105"/>
      <c r="O70" s="105"/>
      <c r="P70" s="105"/>
    </row>
    <row r="71" spans="1:16" s="56" customFormat="1" ht="12.75" customHeight="1">
      <c r="A71" s="83" t="s">
        <v>305</v>
      </c>
      <c r="B71" s="138">
        <v>55</v>
      </c>
      <c r="C71" s="80">
        <v>0.7971014</v>
      </c>
      <c r="D71" s="32">
        <v>69</v>
      </c>
      <c r="E71" s="138">
        <v>53</v>
      </c>
      <c r="F71" s="80">
        <v>0.9298246</v>
      </c>
      <c r="G71" s="32">
        <v>57</v>
      </c>
      <c r="J71" s="186"/>
      <c r="K71" s="186"/>
      <c r="L71" s="186"/>
      <c r="M71" s="186"/>
      <c r="N71" s="186"/>
      <c r="O71" s="186"/>
      <c r="P71" s="186"/>
    </row>
    <row r="72" spans="1:16" s="56" customFormat="1" ht="12.75" customHeight="1">
      <c r="A72" s="17" t="s">
        <v>196</v>
      </c>
      <c r="B72" s="138">
        <v>299</v>
      </c>
      <c r="C72" s="80">
        <v>0.8282548</v>
      </c>
      <c r="D72" s="32">
        <v>361</v>
      </c>
      <c r="E72" s="138">
        <v>253</v>
      </c>
      <c r="F72" s="80">
        <v>0.768997</v>
      </c>
      <c r="G72" s="32">
        <v>329</v>
      </c>
      <c r="J72" s="186"/>
      <c r="K72" s="186"/>
      <c r="L72" s="186"/>
      <c r="M72" s="186"/>
      <c r="N72" s="186"/>
      <c r="O72" s="186"/>
      <c r="P72" s="186"/>
    </row>
    <row r="73" spans="1:16" s="56" customFormat="1" ht="12.75" customHeight="1">
      <c r="A73" s="24" t="s">
        <v>2</v>
      </c>
      <c r="B73" s="81">
        <v>354</v>
      </c>
      <c r="C73" s="139">
        <v>0.8232558</v>
      </c>
      <c r="D73" s="81">
        <v>430</v>
      </c>
      <c r="E73" s="81">
        <v>306</v>
      </c>
      <c r="F73" s="139">
        <v>0.7927461</v>
      </c>
      <c r="G73" s="81">
        <v>386</v>
      </c>
      <c r="J73" s="186"/>
      <c r="K73" s="186"/>
      <c r="L73" s="186"/>
      <c r="M73" s="186"/>
      <c r="N73" s="186"/>
      <c r="O73" s="186"/>
      <c r="P73" s="186"/>
    </row>
    <row r="74" spans="1:14" s="56" customFormat="1" ht="15" customHeight="1">
      <c r="A74" s="242"/>
      <c r="B74" s="176"/>
      <c r="C74" s="181"/>
      <c r="D74" s="176"/>
      <c r="N74" s="100"/>
    </row>
    <row r="75" spans="1:14" s="56" customFormat="1" ht="15" customHeight="1">
      <c r="A75" s="33"/>
      <c r="B75" s="171"/>
      <c r="C75" s="171"/>
      <c r="D75" s="171"/>
      <c r="E75" s="184"/>
      <c r="F75" s="184"/>
      <c r="G75" s="184"/>
      <c r="H75" s="184"/>
      <c r="I75" s="165"/>
      <c r="N75" s="120"/>
    </row>
    <row r="76" spans="1:14" s="56" customFormat="1" ht="15" customHeight="1">
      <c r="A76" s="101" t="s">
        <v>86</v>
      </c>
      <c r="B76" s="120"/>
      <c r="C76" s="121"/>
      <c r="D76" s="120"/>
      <c r="E76" s="184"/>
      <c r="F76" s="184"/>
      <c r="G76" s="184"/>
      <c r="H76" s="184"/>
      <c r="I76" s="120"/>
      <c r="J76" s="120"/>
      <c r="N76" s="120"/>
    </row>
    <row r="77" spans="1:14" s="56" customFormat="1" ht="12.75" customHeight="1">
      <c r="A77" s="263" t="s">
        <v>1</v>
      </c>
      <c r="B77" s="20">
        <v>2017</v>
      </c>
      <c r="C77" s="20">
        <v>2016</v>
      </c>
      <c r="D77" s="162"/>
      <c r="E77" s="184"/>
      <c r="F77" s="184"/>
      <c r="G77" s="184"/>
      <c r="H77" s="184"/>
      <c r="N77" s="120"/>
    </row>
    <row r="78" spans="1:14" s="56" customFormat="1" ht="12.75" customHeight="1">
      <c r="A78" s="264"/>
      <c r="B78" s="163" t="s">
        <v>17</v>
      </c>
      <c r="C78" s="163" t="s">
        <v>17</v>
      </c>
      <c r="E78" s="184"/>
      <c r="F78" s="184"/>
      <c r="G78" s="184"/>
      <c r="H78" s="184"/>
      <c r="N78" s="120"/>
    </row>
    <row r="79" spans="1:14" s="56" customFormat="1" ht="12.75" customHeight="1">
      <c r="A79" s="117"/>
      <c r="B79" s="20"/>
      <c r="C79" s="20"/>
      <c r="E79" s="184"/>
      <c r="F79" s="184"/>
      <c r="G79" s="184"/>
      <c r="H79" s="184"/>
      <c r="N79" s="120"/>
    </row>
    <row r="80" spans="1:14" s="56" customFormat="1" ht="12.75" customHeight="1">
      <c r="A80" s="231" t="s">
        <v>133</v>
      </c>
      <c r="B80" s="32" t="s">
        <v>30</v>
      </c>
      <c r="C80" s="32">
        <v>20</v>
      </c>
      <c r="E80" s="184"/>
      <c r="F80" s="184"/>
      <c r="G80" s="184"/>
      <c r="H80" s="184"/>
      <c r="N80" s="120"/>
    </row>
    <row r="81" spans="1:14" s="56" customFormat="1" ht="12.75" customHeight="1">
      <c r="A81" s="225" t="s">
        <v>132</v>
      </c>
      <c r="B81" s="224">
        <v>49</v>
      </c>
      <c r="C81" s="224">
        <v>30</v>
      </c>
      <c r="E81" s="184"/>
      <c r="F81" s="184"/>
      <c r="G81" s="184"/>
      <c r="H81" s="184"/>
      <c r="N81" s="120"/>
    </row>
    <row r="82" spans="1:14" s="56" customFormat="1" ht="12.75" customHeight="1">
      <c r="A82" s="19" t="s">
        <v>2</v>
      </c>
      <c r="B82" s="81">
        <v>49</v>
      </c>
      <c r="C82" s="81">
        <v>50</v>
      </c>
      <c r="E82" s="184"/>
      <c r="F82" s="184"/>
      <c r="G82" s="184"/>
      <c r="H82" s="184"/>
      <c r="N82" s="120"/>
    </row>
    <row r="83" s="56" customFormat="1" ht="15" customHeight="1">
      <c r="N83" s="120"/>
    </row>
    <row r="84" spans="1:14" s="56" customFormat="1" ht="15" customHeight="1">
      <c r="A84" s="33"/>
      <c r="B84" s="171"/>
      <c r="C84" s="171"/>
      <c r="D84" s="171"/>
      <c r="E84" s="171"/>
      <c r="F84" s="171"/>
      <c r="G84" s="171"/>
      <c r="H84" s="171"/>
      <c r="I84" s="165"/>
      <c r="N84" s="120"/>
    </row>
    <row r="85" spans="1:14" s="56" customFormat="1" ht="15.75" customHeight="1">
      <c r="A85" s="164" t="s">
        <v>85</v>
      </c>
      <c r="B85" s="120"/>
      <c r="C85" s="161"/>
      <c r="D85" s="161"/>
      <c r="E85" s="120"/>
      <c r="F85" s="120"/>
      <c r="G85" s="120"/>
      <c r="H85" s="120"/>
      <c r="I85" s="120"/>
      <c r="J85" s="120"/>
      <c r="K85" s="120"/>
      <c r="N85" s="120"/>
    </row>
    <row r="86" spans="1:14" s="56" customFormat="1" ht="12.75" customHeight="1">
      <c r="A86" s="263" t="s">
        <v>1</v>
      </c>
      <c r="B86" s="20">
        <v>2017</v>
      </c>
      <c r="C86" s="20">
        <v>2016</v>
      </c>
      <c r="D86" s="162"/>
      <c r="G86" s="112"/>
      <c r="N86" s="120"/>
    </row>
    <row r="87" spans="1:14" s="56" customFormat="1" ht="12.75" customHeight="1">
      <c r="A87" s="264"/>
      <c r="B87" s="163" t="s">
        <v>17</v>
      </c>
      <c r="C87" s="163" t="s">
        <v>17</v>
      </c>
      <c r="D87" s="86"/>
      <c r="G87" s="145"/>
      <c r="N87" s="120"/>
    </row>
    <row r="88" spans="1:14" s="56" customFormat="1" ht="12.75" customHeight="1">
      <c r="A88" s="117"/>
      <c r="B88" s="20"/>
      <c r="C88" s="20"/>
      <c r="D88" s="86"/>
      <c r="G88" s="145"/>
      <c r="N88" s="120"/>
    </row>
    <row r="89" spans="1:14" s="56" customFormat="1" ht="12.75" customHeight="1">
      <c r="A89" s="17" t="s">
        <v>178</v>
      </c>
      <c r="B89" s="17">
        <v>83</v>
      </c>
      <c r="C89" s="17">
        <v>166</v>
      </c>
      <c r="E89" s="184"/>
      <c r="F89" s="184"/>
      <c r="G89" s="184"/>
      <c r="H89" s="184"/>
      <c r="I89" s="184"/>
      <c r="N89" s="120"/>
    </row>
    <row r="90" spans="1:14" s="56" customFormat="1" ht="12.75" customHeight="1">
      <c r="A90" s="17" t="s">
        <v>179</v>
      </c>
      <c r="B90" s="17">
        <v>0</v>
      </c>
      <c r="C90" s="17">
        <v>36</v>
      </c>
      <c r="E90" s="184"/>
      <c r="F90" s="184"/>
      <c r="G90" s="184"/>
      <c r="H90" s="184"/>
      <c r="I90" s="184"/>
      <c r="N90" s="120"/>
    </row>
    <row r="91" spans="1:14" s="56" customFormat="1" ht="12.75" customHeight="1">
      <c r="A91" s="17" t="s">
        <v>180</v>
      </c>
      <c r="B91" s="17">
        <v>6</v>
      </c>
      <c r="C91" s="17">
        <v>52</v>
      </c>
      <c r="E91" s="184"/>
      <c r="F91" s="184"/>
      <c r="G91" s="184"/>
      <c r="H91" s="184"/>
      <c r="I91" s="184"/>
      <c r="N91" s="120"/>
    </row>
    <row r="92" spans="1:14" s="56" customFormat="1" ht="12.75" customHeight="1">
      <c r="A92" s="17" t="s">
        <v>181</v>
      </c>
      <c r="B92" s="17">
        <v>60</v>
      </c>
      <c r="C92" s="17">
        <v>50</v>
      </c>
      <c r="E92" s="184"/>
      <c r="F92" s="184"/>
      <c r="G92" s="184"/>
      <c r="H92" s="184"/>
      <c r="I92" s="184"/>
      <c r="N92" s="120"/>
    </row>
    <row r="93" spans="1:14" s="56" customFormat="1" ht="12.75" customHeight="1">
      <c r="A93" s="17" t="s">
        <v>148</v>
      </c>
      <c r="B93" s="17">
        <v>37</v>
      </c>
      <c r="C93" s="17">
        <v>92</v>
      </c>
      <c r="E93" s="184"/>
      <c r="F93" s="184"/>
      <c r="G93" s="184"/>
      <c r="H93" s="184"/>
      <c r="I93" s="184"/>
      <c r="N93" s="120"/>
    </row>
    <row r="94" spans="1:14" s="56" customFormat="1" ht="12.75" customHeight="1">
      <c r="A94" s="17" t="s">
        <v>182</v>
      </c>
      <c r="B94" s="17">
        <v>0</v>
      </c>
      <c r="C94" s="17">
        <v>15</v>
      </c>
      <c r="E94" s="184"/>
      <c r="F94" s="184"/>
      <c r="G94" s="184"/>
      <c r="H94" s="184"/>
      <c r="I94" s="184"/>
      <c r="N94" s="120"/>
    </row>
    <row r="95" spans="1:14" s="56" customFormat="1" ht="12.75" customHeight="1">
      <c r="A95" s="17" t="s">
        <v>183</v>
      </c>
      <c r="B95" s="17">
        <v>151</v>
      </c>
      <c r="C95" s="17">
        <v>217</v>
      </c>
      <c r="E95" s="184"/>
      <c r="F95" s="184"/>
      <c r="G95" s="184"/>
      <c r="H95" s="184"/>
      <c r="I95" s="184"/>
      <c r="N95" s="120"/>
    </row>
    <row r="96" spans="1:14" s="56" customFormat="1" ht="12.75" customHeight="1">
      <c r="A96" s="17" t="s">
        <v>184</v>
      </c>
      <c r="B96" s="17">
        <v>215</v>
      </c>
      <c r="C96" s="17">
        <v>318</v>
      </c>
      <c r="E96" s="184"/>
      <c r="F96" s="184"/>
      <c r="G96" s="184"/>
      <c r="H96" s="184"/>
      <c r="I96" s="184"/>
      <c r="N96" s="120"/>
    </row>
    <row r="97" spans="1:14" s="56" customFormat="1" ht="12.75" customHeight="1">
      <c r="A97" s="17" t="s">
        <v>185</v>
      </c>
      <c r="B97" s="17">
        <v>18</v>
      </c>
      <c r="C97" s="17">
        <v>1</v>
      </c>
      <c r="E97" s="184"/>
      <c r="F97" s="184"/>
      <c r="G97" s="184"/>
      <c r="H97" s="184"/>
      <c r="I97" s="184"/>
      <c r="N97" s="120"/>
    </row>
    <row r="98" spans="1:14" s="56" customFormat="1" ht="12.75" customHeight="1">
      <c r="A98" s="17" t="s">
        <v>186</v>
      </c>
      <c r="B98" s="17">
        <v>34</v>
      </c>
      <c r="C98" s="17">
        <v>82</v>
      </c>
      <c r="E98" s="184"/>
      <c r="F98" s="184"/>
      <c r="G98" s="184"/>
      <c r="H98" s="184"/>
      <c r="I98" s="184"/>
      <c r="N98" s="120"/>
    </row>
    <row r="99" spans="1:14" s="56" customFormat="1" ht="12.75" customHeight="1">
      <c r="A99" s="17" t="s">
        <v>187</v>
      </c>
      <c r="B99" s="17">
        <v>0</v>
      </c>
      <c r="C99" s="17">
        <v>3</v>
      </c>
      <c r="E99" s="184"/>
      <c r="F99" s="184"/>
      <c r="G99" s="184"/>
      <c r="H99" s="184"/>
      <c r="I99" s="184"/>
      <c r="N99" s="120"/>
    </row>
    <row r="100" spans="1:14" s="56" customFormat="1" ht="12.75" customHeight="1">
      <c r="A100" s="17" t="s">
        <v>188</v>
      </c>
      <c r="B100" s="17">
        <v>60</v>
      </c>
      <c r="C100" s="17">
        <v>67</v>
      </c>
      <c r="E100" s="184"/>
      <c r="F100" s="184"/>
      <c r="G100" s="184"/>
      <c r="H100" s="184"/>
      <c r="I100" s="184"/>
      <c r="N100" s="120"/>
    </row>
    <row r="101" spans="1:14" s="56" customFormat="1" ht="12.75" customHeight="1">
      <c r="A101" s="17" t="s">
        <v>189</v>
      </c>
      <c r="B101" s="17">
        <v>8</v>
      </c>
      <c r="C101" s="17">
        <v>6</v>
      </c>
      <c r="E101" s="184"/>
      <c r="F101" s="184"/>
      <c r="G101" s="184"/>
      <c r="H101" s="184"/>
      <c r="I101" s="184"/>
      <c r="N101" s="120"/>
    </row>
    <row r="102" spans="1:14" s="56" customFormat="1" ht="12.75" customHeight="1">
      <c r="A102" s="17" t="s">
        <v>152</v>
      </c>
      <c r="B102" s="17">
        <v>1</v>
      </c>
      <c r="C102" s="17">
        <v>0</v>
      </c>
      <c r="E102" s="184"/>
      <c r="F102" s="184"/>
      <c r="G102" s="184"/>
      <c r="H102" s="184"/>
      <c r="I102" s="184"/>
      <c r="N102" s="120"/>
    </row>
    <row r="103" spans="1:14" s="56" customFormat="1" ht="12.75" customHeight="1">
      <c r="A103" s="17" t="s">
        <v>190</v>
      </c>
      <c r="B103" s="17">
        <v>10</v>
      </c>
      <c r="C103" s="17">
        <v>5</v>
      </c>
      <c r="E103" s="184"/>
      <c r="F103" s="184"/>
      <c r="G103" s="184"/>
      <c r="H103" s="184"/>
      <c r="I103" s="184"/>
      <c r="N103" s="120"/>
    </row>
    <row r="104" spans="1:14" s="56" customFormat="1" ht="12.75" customHeight="1">
      <c r="A104" s="17" t="s">
        <v>191</v>
      </c>
      <c r="B104" s="17">
        <v>1</v>
      </c>
      <c r="C104" s="17">
        <v>10</v>
      </c>
      <c r="E104" s="184"/>
      <c r="F104" s="184"/>
      <c r="G104" s="184"/>
      <c r="H104" s="184"/>
      <c r="I104" s="184"/>
      <c r="N104" s="120"/>
    </row>
    <row r="105" spans="1:14" s="56" customFormat="1" ht="12.75" customHeight="1">
      <c r="A105" s="17" t="s">
        <v>138</v>
      </c>
      <c r="B105" s="17">
        <v>46</v>
      </c>
      <c r="C105" s="17">
        <v>81</v>
      </c>
      <c r="E105" s="184"/>
      <c r="F105" s="184"/>
      <c r="G105" s="184"/>
      <c r="H105" s="184"/>
      <c r="I105" s="184"/>
      <c r="N105" s="120"/>
    </row>
    <row r="106" spans="1:14" s="56" customFormat="1" ht="12.75" customHeight="1">
      <c r="A106" s="17" t="s">
        <v>154</v>
      </c>
      <c r="B106" s="17">
        <v>13</v>
      </c>
      <c r="C106" s="17">
        <v>38</v>
      </c>
      <c r="E106" s="184"/>
      <c r="F106" s="184"/>
      <c r="G106" s="184"/>
      <c r="H106" s="184"/>
      <c r="I106" s="184"/>
      <c r="N106" s="120"/>
    </row>
    <row r="107" spans="1:14" s="56" customFormat="1" ht="12.75" customHeight="1">
      <c r="A107" s="17" t="s">
        <v>156</v>
      </c>
      <c r="B107" s="17">
        <v>12</v>
      </c>
      <c r="C107" s="147" t="s">
        <v>30</v>
      </c>
      <c r="E107" s="184"/>
      <c r="F107" s="184"/>
      <c r="G107" s="184"/>
      <c r="H107" s="184"/>
      <c r="I107" s="184"/>
      <c r="N107" s="120"/>
    </row>
    <row r="108" spans="1:14" s="56" customFormat="1" ht="12.75" customHeight="1">
      <c r="A108" s="17" t="s">
        <v>192</v>
      </c>
      <c r="B108" s="17">
        <v>13</v>
      </c>
      <c r="C108" s="17">
        <v>1</v>
      </c>
      <c r="E108" s="184"/>
      <c r="F108" s="184"/>
      <c r="G108" s="184"/>
      <c r="H108" s="184"/>
      <c r="I108" s="184"/>
      <c r="N108" s="120"/>
    </row>
    <row r="109" spans="1:9" s="56" customFormat="1" ht="15">
      <c r="A109" s="17" t="s">
        <v>193</v>
      </c>
      <c r="B109" s="17">
        <v>13</v>
      </c>
      <c r="C109" s="17">
        <v>28</v>
      </c>
      <c r="E109" s="184"/>
      <c r="F109" s="184"/>
      <c r="G109" s="184"/>
      <c r="H109" s="184"/>
      <c r="I109" s="184"/>
    </row>
    <row r="110" spans="1:9" s="56" customFormat="1" ht="15">
      <c r="A110" s="17" t="s">
        <v>139</v>
      </c>
      <c r="B110" s="17">
        <v>1</v>
      </c>
      <c r="C110" s="17">
        <v>25</v>
      </c>
      <c r="E110" s="184"/>
      <c r="F110" s="184"/>
      <c r="G110" s="184"/>
      <c r="H110" s="184"/>
      <c r="I110" s="184"/>
    </row>
    <row r="111" spans="1:9" s="56" customFormat="1" ht="15">
      <c r="A111" s="17" t="s">
        <v>194</v>
      </c>
      <c r="B111" s="17">
        <v>569</v>
      </c>
      <c r="C111" s="17">
        <v>654</v>
      </c>
      <c r="E111" s="184"/>
      <c r="F111" s="184"/>
      <c r="G111" s="184"/>
      <c r="H111" s="184"/>
      <c r="I111" s="184"/>
    </row>
    <row r="112" spans="1:9" s="56" customFormat="1" ht="15">
      <c r="A112" s="17" t="s">
        <v>157</v>
      </c>
      <c r="B112" s="17">
        <v>206</v>
      </c>
      <c r="C112" s="17">
        <v>212</v>
      </c>
      <c r="E112" s="184"/>
      <c r="F112" s="184"/>
      <c r="G112" s="184"/>
      <c r="H112" s="184"/>
      <c r="I112" s="184"/>
    </row>
    <row r="113" spans="1:9" s="56" customFormat="1" ht="15">
      <c r="A113" s="17" t="s">
        <v>158</v>
      </c>
      <c r="B113" s="17">
        <v>46</v>
      </c>
      <c r="C113" s="17">
        <v>31</v>
      </c>
      <c r="E113" s="184"/>
      <c r="F113" s="184"/>
      <c r="G113" s="184"/>
      <c r="H113" s="184"/>
      <c r="I113" s="184"/>
    </row>
    <row r="114" spans="1:9" s="56" customFormat="1" ht="15">
      <c r="A114" s="17" t="s">
        <v>160</v>
      </c>
      <c r="B114" s="17">
        <v>107</v>
      </c>
      <c r="C114" s="17">
        <v>141</v>
      </c>
      <c r="E114" s="184"/>
      <c r="F114" s="184"/>
      <c r="G114" s="184"/>
      <c r="H114" s="184"/>
      <c r="I114" s="184"/>
    </row>
    <row r="115" spans="1:9" s="56" customFormat="1" ht="15">
      <c r="A115" s="17" t="s">
        <v>162</v>
      </c>
      <c r="B115" s="17">
        <v>38</v>
      </c>
      <c r="C115" s="17">
        <v>32</v>
      </c>
      <c r="E115" s="184"/>
      <c r="F115" s="184"/>
      <c r="G115" s="184"/>
      <c r="H115" s="184"/>
      <c r="I115" s="184"/>
    </row>
    <row r="116" spans="1:9" s="56" customFormat="1" ht="15">
      <c r="A116" s="17" t="s">
        <v>195</v>
      </c>
      <c r="B116" s="17">
        <v>70</v>
      </c>
      <c r="C116" s="17">
        <v>86</v>
      </c>
      <c r="E116" s="184"/>
      <c r="F116" s="184"/>
      <c r="G116" s="184"/>
      <c r="H116" s="184"/>
      <c r="I116" s="184"/>
    </row>
    <row r="117" spans="1:9" s="56" customFormat="1" ht="15">
      <c r="A117" s="17" t="s">
        <v>166</v>
      </c>
      <c r="B117" s="17">
        <v>125</v>
      </c>
      <c r="C117" s="17">
        <v>305</v>
      </c>
      <c r="E117" s="184"/>
      <c r="F117" s="184"/>
      <c r="G117" s="184"/>
      <c r="H117" s="184"/>
      <c r="I117" s="184"/>
    </row>
    <row r="118" spans="1:9" s="56" customFormat="1" ht="15">
      <c r="A118" s="17" t="s">
        <v>196</v>
      </c>
      <c r="B118" s="17">
        <v>374</v>
      </c>
      <c r="C118" s="17">
        <v>336</v>
      </c>
      <c r="E118" s="184"/>
      <c r="F118" s="184"/>
      <c r="G118" s="184"/>
      <c r="H118" s="184"/>
      <c r="I118" s="184"/>
    </row>
    <row r="119" spans="1:9" s="56" customFormat="1" ht="15">
      <c r="A119" s="17" t="s">
        <v>197</v>
      </c>
      <c r="B119" s="17">
        <v>15</v>
      </c>
      <c r="C119" s="17">
        <v>19</v>
      </c>
      <c r="E119" s="184"/>
      <c r="F119" s="184"/>
      <c r="G119" s="184"/>
      <c r="H119" s="184"/>
      <c r="I119" s="184"/>
    </row>
    <row r="120" spans="1:9" s="56" customFormat="1" ht="15">
      <c r="A120" s="17" t="s">
        <v>198</v>
      </c>
      <c r="B120" s="17">
        <v>15</v>
      </c>
      <c r="C120" s="17">
        <v>24</v>
      </c>
      <c r="E120" s="184"/>
      <c r="F120" s="184"/>
      <c r="G120" s="184"/>
      <c r="H120" s="184"/>
      <c r="I120" s="184"/>
    </row>
    <row r="121" spans="1:9" s="56" customFormat="1" ht="15">
      <c r="A121" s="17" t="s">
        <v>199</v>
      </c>
      <c r="B121" s="17">
        <v>0</v>
      </c>
      <c r="C121" s="17">
        <v>21</v>
      </c>
      <c r="E121" s="184"/>
      <c r="F121" s="184"/>
      <c r="G121" s="184"/>
      <c r="H121" s="184"/>
      <c r="I121" s="184"/>
    </row>
    <row r="122" spans="1:9" s="56" customFormat="1" ht="15">
      <c r="A122" s="17" t="s">
        <v>200</v>
      </c>
      <c r="B122" s="17">
        <v>73</v>
      </c>
      <c r="C122" s="17">
        <v>158</v>
      </c>
      <c r="E122" s="184"/>
      <c r="F122" s="184"/>
      <c r="G122" s="184"/>
      <c r="H122" s="184"/>
      <c r="I122" s="184"/>
    </row>
    <row r="123" spans="1:9" s="56" customFormat="1" ht="15">
      <c r="A123" s="17" t="s">
        <v>170</v>
      </c>
      <c r="B123" s="17">
        <v>68</v>
      </c>
      <c r="C123" s="17">
        <v>107</v>
      </c>
      <c r="E123" s="184"/>
      <c r="F123" s="184"/>
      <c r="G123" s="184"/>
      <c r="H123" s="184"/>
      <c r="I123" s="184"/>
    </row>
    <row r="124" spans="1:9" s="56" customFormat="1" ht="15">
      <c r="A124" s="17" t="s">
        <v>201</v>
      </c>
      <c r="B124" s="17">
        <v>17</v>
      </c>
      <c r="C124" s="17">
        <v>18</v>
      </c>
      <c r="E124" s="184"/>
      <c r="F124" s="184"/>
      <c r="G124" s="184"/>
      <c r="H124" s="184"/>
      <c r="I124" s="184"/>
    </row>
    <row r="125" spans="1:9" s="56" customFormat="1" ht="15">
      <c r="A125" s="17" t="s">
        <v>202</v>
      </c>
      <c r="B125" s="17">
        <v>163</v>
      </c>
      <c r="C125" s="17">
        <v>125</v>
      </c>
      <c r="E125" s="184"/>
      <c r="F125" s="184"/>
      <c r="G125" s="184"/>
      <c r="H125" s="184"/>
      <c r="I125" s="184"/>
    </row>
    <row r="126" spans="1:9" s="56" customFormat="1" ht="15">
      <c r="A126" s="17" t="s">
        <v>203</v>
      </c>
      <c r="B126" s="17">
        <v>55</v>
      </c>
      <c r="C126" s="17">
        <v>37</v>
      </c>
      <c r="E126" s="184"/>
      <c r="F126" s="184"/>
      <c r="G126" s="184"/>
      <c r="H126" s="184"/>
      <c r="I126" s="184"/>
    </row>
    <row r="127" spans="1:9" s="56" customFormat="1" ht="15">
      <c r="A127" s="17" t="s">
        <v>172</v>
      </c>
      <c r="B127" s="17">
        <v>56</v>
      </c>
      <c r="C127" s="17">
        <v>63</v>
      </c>
      <c r="E127" s="184"/>
      <c r="F127" s="184"/>
      <c r="G127" s="184"/>
      <c r="H127" s="184"/>
      <c r="I127" s="184"/>
    </row>
    <row r="128" spans="1:9" s="56" customFormat="1" ht="15">
      <c r="A128" s="17" t="s">
        <v>204</v>
      </c>
      <c r="B128" s="17">
        <v>19</v>
      </c>
      <c r="C128" s="17">
        <v>65</v>
      </c>
      <c r="E128" s="184"/>
      <c r="F128" s="184"/>
      <c r="G128" s="184"/>
      <c r="H128" s="184"/>
      <c r="I128" s="184"/>
    </row>
    <row r="129" spans="1:9" s="56" customFormat="1" ht="15">
      <c r="A129" s="17" t="s">
        <v>205</v>
      </c>
      <c r="B129" s="17">
        <v>67</v>
      </c>
      <c r="C129" s="17">
        <v>86</v>
      </c>
      <c r="E129" s="184"/>
      <c r="F129" s="184"/>
      <c r="G129" s="184"/>
      <c r="H129" s="184"/>
      <c r="I129" s="184"/>
    </row>
    <row r="130" spans="1:9" s="56" customFormat="1" ht="15">
      <c r="A130" s="17" t="s">
        <v>173</v>
      </c>
      <c r="B130" s="17">
        <v>78</v>
      </c>
      <c r="C130" s="17">
        <v>118</v>
      </c>
      <c r="E130" s="184"/>
      <c r="F130" s="184"/>
      <c r="G130" s="184"/>
      <c r="H130" s="184"/>
      <c r="I130" s="184"/>
    </row>
    <row r="131" spans="1:9" s="56" customFormat="1" ht="15">
      <c r="A131" s="17" t="s">
        <v>206</v>
      </c>
      <c r="B131" s="17">
        <v>115</v>
      </c>
      <c r="C131" s="17">
        <v>175</v>
      </c>
      <c r="E131" s="184"/>
      <c r="F131" s="184"/>
      <c r="G131" s="184"/>
      <c r="H131" s="184"/>
      <c r="I131" s="184"/>
    </row>
    <row r="132" spans="1:9" s="56" customFormat="1" ht="15">
      <c r="A132" s="17" t="s">
        <v>175</v>
      </c>
      <c r="B132" s="17">
        <v>223</v>
      </c>
      <c r="C132" s="17">
        <v>394</v>
      </c>
      <c r="E132" s="184"/>
      <c r="F132" s="184"/>
      <c r="G132" s="184"/>
      <c r="H132" s="184"/>
      <c r="I132" s="184"/>
    </row>
    <row r="133" spans="1:11" s="56" customFormat="1" ht="15">
      <c r="A133" s="17" t="s">
        <v>207</v>
      </c>
      <c r="B133" s="17">
        <v>49</v>
      </c>
      <c r="C133" s="17">
        <v>136</v>
      </c>
      <c r="E133" s="184"/>
      <c r="F133" s="184"/>
      <c r="G133" s="184"/>
      <c r="H133" s="184"/>
      <c r="I133" s="184"/>
      <c r="K133" s="222"/>
    </row>
    <row r="134" spans="1:11" s="56" customFormat="1" ht="15">
      <c r="A134" s="17" t="s">
        <v>176</v>
      </c>
      <c r="B134" s="17">
        <v>0</v>
      </c>
      <c r="C134" s="17">
        <v>15</v>
      </c>
      <c r="E134" s="184"/>
      <c r="F134" s="184"/>
      <c r="G134" s="184"/>
      <c r="H134" s="184"/>
      <c r="I134" s="184"/>
      <c r="K134" s="222"/>
    </row>
    <row r="135" spans="1:11" s="56" customFormat="1" ht="15">
      <c r="A135" s="17" t="s">
        <v>208</v>
      </c>
      <c r="B135" s="17">
        <v>14</v>
      </c>
      <c r="C135" s="17">
        <v>43</v>
      </c>
      <c r="E135" s="184"/>
      <c r="F135" s="184"/>
      <c r="G135" s="184"/>
      <c r="H135" s="184"/>
      <c r="I135" s="184"/>
      <c r="K135" s="222"/>
    </row>
    <row r="136" spans="1:11" s="56" customFormat="1" ht="15">
      <c r="A136" s="17" t="s">
        <v>177</v>
      </c>
      <c r="B136" s="17">
        <v>113</v>
      </c>
      <c r="C136" s="17">
        <v>68</v>
      </c>
      <c r="E136" s="184"/>
      <c r="F136" s="184"/>
      <c r="G136" s="184"/>
      <c r="H136" s="184"/>
      <c r="I136" s="184"/>
      <c r="K136" s="222"/>
    </row>
    <row r="137" spans="1:11" s="56" customFormat="1" ht="15">
      <c r="A137" s="17" t="s">
        <v>209</v>
      </c>
      <c r="B137" s="17">
        <v>7</v>
      </c>
      <c r="C137" s="17">
        <v>39</v>
      </c>
      <c r="E137" s="184"/>
      <c r="F137" s="184"/>
      <c r="G137" s="184"/>
      <c r="H137" s="184"/>
      <c r="I137" s="184"/>
      <c r="K137" s="222"/>
    </row>
    <row r="138" spans="1:11" s="56" customFormat="1" ht="15">
      <c r="A138" s="225" t="s">
        <v>210</v>
      </c>
      <c r="B138" s="225">
        <v>24</v>
      </c>
      <c r="C138" s="225">
        <v>12</v>
      </c>
      <c r="E138" s="184"/>
      <c r="F138" s="184"/>
      <c r="G138" s="184"/>
      <c r="H138" s="184"/>
      <c r="I138" s="184"/>
      <c r="K138" s="222"/>
    </row>
    <row r="139" spans="1:11" s="56" customFormat="1" ht="15">
      <c r="A139" s="19" t="s">
        <v>2</v>
      </c>
      <c r="B139" s="81">
        <v>3488</v>
      </c>
      <c r="C139" s="81">
        <v>4813</v>
      </c>
      <c r="E139" s="184"/>
      <c r="F139" s="184"/>
      <c r="G139" s="184"/>
      <c r="H139" s="184"/>
      <c r="I139" s="184"/>
      <c r="K139" s="222"/>
    </row>
    <row r="140" spans="1:4" s="56" customFormat="1" ht="12.75">
      <c r="A140" s="169"/>
      <c r="B140" s="168"/>
      <c r="C140" s="86"/>
      <c r="D140" s="86"/>
    </row>
    <row r="141" spans="1:11" s="120" customFormat="1" ht="15">
      <c r="A141" s="222"/>
      <c r="B141" s="209"/>
      <c r="C141" s="209"/>
      <c r="D141" s="209"/>
      <c r="E141" s="209"/>
      <c r="F141" s="209"/>
      <c r="G141" s="209"/>
      <c r="H141" s="209"/>
      <c r="I141" s="123"/>
      <c r="K141" s="184"/>
    </row>
    <row r="142" spans="1:11" s="120" customFormat="1" ht="15">
      <c r="A142" s="159" t="s">
        <v>87</v>
      </c>
      <c r="C142" s="160"/>
      <c r="D142" s="161"/>
      <c r="K142" s="184"/>
    </row>
    <row r="143" spans="1:13" s="120" customFormat="1" ht="15">
      <c r="A143" s="263" t="s">
        <v>1</v>
      </c>
      <c r="B143" s="20">
        <v>2017</v>
      </c>
      <c r="C143" s="20">
        <v>2016</v>
      </c>
      <c r="D143" s="162"/>
      <c r="E143" s="56"/>
      <c r="F143" s="56"/>
      <c r="G143" s="56"/>
      <c r="H143" s="56"/>
      <c r="I143" s="56"/>
      <c r="J143" s="56"/>
      <c r="K143" s="184"/>
      <c r="M143" s="56"/>
    </row>
    <row r="144" spans="1:11" s="56" customFormat="1" ht="12.75" customHeight="1">
      <c r="A144" s="264"/>
      <c r="B144" s="163" t="s">
        <v>17</v>
      </c>
      <c r="C144" s="163" t="s">
        <v>17</v>
      </c>
      <c r="D144" s="86"/>
      <c r="K144" s="184"/>
    </row>
    <row r="145" spans="1:11" s="56" customFormat="1" ht="15">
      <c r="A145" s="117"/>
      <c r="B145" s="194"/>
      <c r="C145" s="194"/>
      <c r="D145" s="86"/>
      <c r="K145" s="184"/>
    </row>
    <row r="146" spans="1:13" s="56" customFormat="1" ht="15">
      <c r="A146" s="231" t="s">
        <v>268</v>
      </c>
      <c r="B146" s="32">
        <v>0</v>
      </c>
      <c r="C146" s="32">
        <v>30</v>
      </c>
      <c r="D146" s="86"/>
      <c r="E146" s="184"/>
      <c r="F146" s="184"/>
      <c r="G146" s="184"/>
      <c r="H146" s="184"/>
      <c r="I146" s="184"/>
      <c r="J146" s="184"/>
      <c r="K146" s="184"/>
      <c r="L146" s="184"/>
      <c r="M146" s="222"/>
    </row>
    <row r="147" spans="1:14" s="56" customFormat="1" ht="15">
      <c r="A147" s="17" t="s">
        <v>269</v>
      </c>
      <c r="B147" s="32">
        <v>19</v>
      </c>
      <c r="C147" s="32">
        <v>0</v>
      </c>
      <c r="E147" s="184"/>
      <c r="F147" s="184"/>
      <c r="G147" s="184"/>
      <c r="H147" s="184"/>
      <c r="I147" s="184"/>
      <c r="J147" s="184"/>
      <c r="K147" s="184"/>
      <c r="L147" s="184"/>
      <c r="M147" s="222"/>
      <c r="N147" s="222"/>
    </row>
    <row r="148" spans="1:14" s="56" customFormat="1" ht="15">
      <c r="A148" s="17" t="s">
        <v>270</v>
      </c>
      <c r="B148" s="32">
        <v>1</v>
      </c>
      <c r="C148" s="32">
        <v>0</v>
      </c>
      <c r="E148" s="184"/>
      <c r="F148" s="184"/>
      <c r="G148" s="184"/>
      <c r="H148" s="184"/>
      <c r="I148" s="184"/>
      <c r="J148" s="184"/>
      <c r="K148" s="184"/>
      <c r="L148" s="184"/>
      <c r="M148" s="222"/>
      <c r="N148" s="222"/>
    </row>
    <row r="149" spans="1:14" s="56" customFormat="1" ht="15">
      <c r="A149" s="17" t="s">
        <v>236</v>
      </c>
      <c r="B149" s="32">
        <v>8</v>
      </c>
      <c r="C149" s="32">
        <v>24</v>
      </c>
      <c r="E149" s="184"/>
      <c r="F149" s="184"/>
      <c r="G149" s="184"/>
      <c r="H149" s="184"/>
      <c r="I149" s="184"/>
      <c r="J149" s="184"/>
      <c r="K149" s="184"/>
      <c r="L149" s="184"/>
      <c r="M149" s="222"/>
      <c r="N149" s="222"/>
    </row>
    <row r="150" spans="1:14" s="56" customFormat="1" ht="15">
      <c r="A150" s="17" t="s">
        <v>239</v>
      </c>
      <c r="B150" s="32">
        <v>30</v>
      </c>
      <c r="C150" s="32">
        <v>53</v>
      </c>
      <c r="E150" s="184"/>
      <c r="F150" s="184"/>
      <c r="G150" s="184"/>
      <c r="H150" s="184"/>
      <c r="I150" s="184"/>
      <c r="J150" s="184"/>
      <c r="K150" s="184"/>
      <c r="L150" s="184"/>
      <c r="M150" s="222"/>
      <c r="N150" s="222"/>
    </row>
    <row r="151" spans="1:14" s="56" customFormat="1" ht="15">
      <c r="A151" s="17" t="s">
        <v>153</v>
      </c>
      <c r="B151" s="32">
        <v>0</v>
      </c>
      <c r="C151" s="32">
        <v>33</v>
      </c>
      <c r="E151" s="184"/>
      <c r="F151" s="184"/>
      <c r="G151" s="184"/>
      <c r="H151" s="184"/>
      <c r="I151" s="184"/>
      <c r="J151" s="184"/>
      <c r="K151" s="184"/>
      <c r="L151" s="184"/>
      <c r="M151" s="222"/>
      <c r="N151" s="222"/>
    </row>
    <row r="152" spans="1:14" s="56" customFormat="1" ht="15">
      <c r="A152" s="17" t="s">
        <v>271</v>
      </c>
      <c r="B152" s="32">
        <v>0</v>
      </c>
      <c r="C152" s="32">
        <v>10</v>
      </c>
      <c r="E152" s="184"/>
      <c r="F152" s="184"/>
      <c r="G152" s="184"/>
      <c r="H152" s="184"/>
      <c r="I152" s="184"/>
      <c r="J152" s="184"/>
      <c r="K152" s="184"/>
      <c r="L152" s="184"/>
      <c r="M152" s="222"/>
      <c r="N152" s="222"/>
    </row>
    <row r="153" spans="1:14" s="56" customFormat="1" ht="15">
      <c r="A153" s="17" t="s">
        <v>272</v>
      </c>
      <c r="B153" s="32">
        <v>30</v>
      </c>
      <c r="C153" s="32">
        <v>7</v>
      </c>
      <c r="E153" s="184"/>
      <c r="F153" s="184"/>
      <c r="G153" s="184"/>
      <c r="H153" s="184"/>
      <c r="I153" s="184"/>
      <c r="J153" s="184"/>
      <c r="K153" s="184"/>
      <c r="L153" s="184"/>
      <c r="M153" s="222"/>
      <c r="N153" s="222"/>
    </row>
    <row r="154" spans="1:14" s="56" customFormat="1" ht="15">
      <c r="A154" s="17" t="s">
        <v>273</v>
      </c>
      <c r="B154" s="32">
        <v>12</v>
      </c>
      <c r="C154" s="32">
        <v>34</v>
      </c>
      <c r="E154" s="184"/>
      <c r="F154" s="184"/>
      <c r="G154" s="184"/>
      <c r="H154" s="184"/>
      <c r="I154" s="184"/>
      <c r="J154" s="184"/>
      <c r="K154" s="184"/>
      <c r="L154" s="184"/>
      <c r="M154" s="222"/>
      <c r="N154" s="222"/>
    </row>
    <row r="155" spans="1:14" s="56" customFormat="1" ht="15">
      <c r="A155" s="17" t="s">
        <v>274</v>
      </c>
      <c r="B155" s="32">
        <v>131</v>
      </c>
      <c r="C155" s="32">
        <v>259</v>
      </c>
      <c r="E155" s="184"/>
      <c r="F155" s="184"/>
      <c r="G155" s="184"/>
      <c r="H155" s="184"/>
      <c r="I155" s="184"/>
      <c r="J155" s="184"/>
      <c r="K155" s="184"/>
      <c r="L155" s="184"/>
      <c r="M155" s="222"/>
      <c r="N155" s="222"/>
    </row>
    <row r="156" spans="1:14" s="56" customFormat="1" ht="15">
      <c r="A156" s="17" t="s">
        <v>275</v>
      </c>
      <c r="B156" s="32">
        <v>0</v>
      </c>
      <c r="C156" s="32">
        <v>4</v>
      </c>
      <c r="E156" s="184"/>
      <c r="F156" s="184"/>
      <c r="G156" s="184"/>
      <c r="H156" s="184"/>
      <c r="I156" s="184"/>
      <c r="J156" s="184"/>
      <c r="K156" s="184"/>
      <c r="L156" s="184"/>
      <c r="M156" s="222"/>
      <c r="N156" s="222"/>
    </row>
    <row r="157" spans="1:14" s="56" customFormat="1" ht="15">
      <c r="A157" s="17" t="s">
        <v>276</v>
      </c>
      <c r="B157" s="32">
        <v>18</v>
      </c>
      <c r="C157" s="32">
        <v>0</v>
      </c>
      <c r="E157" s="184"/>
      <c r="F157" s="184"/>
      <c r="G157" s="184"/>
      <c r="H157" s="184"/>
      <c r="I157" s="184"/>
      <c r="J157" s="184"/>
      <c r="K157" s="184"/>
      <c r="L157" s="184"/>
      <c r="M157" s="222"/>
      <c r="N157" s="222"/>
    </row>
    <row r="158" spans="1:14" s="56" customFormat="1" ht="15">
      <c r="A158" s="17" t="s">
        <v>277</v>
      </c>
      <c r="B158" s="32">
        <v>92</v>
      </c>
      <c r="C158" s="32">
        <v>67</v>
      </c>
      <c r="E158" s="184"/>
      <c r="F158" s="184"/>
      <c r="G158" s="184"/>
      <c r="H158" s="184"/>
      <c r="I158" s="184"/>
      <c r="J158" s="184"/>
      <c r="K158" s="184"/>
      <c r="L158" s="184"/>
      <c r="M158" s="222"/>
      <c r="N158" s="222"/>
    </row>
    <row r="159" spans="1:14" s="56" customFormat="1" ht="15">
      <c r="A159" s="17" t="s">
        <v>167</v>
      </c>
      <c r="B159" s="32">
        <v>45</v>
      </c>
      <c r="C159" s="32">
        <v>83</v>
      </c>
      <c r="E159" s="184"/>
      <c r="F159" s="184"/>
      <c r="G159" s="184"/>
      <c r="H159" s="184"/>
      <c r="I159" s="184"/>
      <c r="J159" s="184"/>
      <c r="K159" s="184"/>
      <c r="L159" s="184"/>
      <c r="M159" s="222"/>
      <c r="N159" s="222"/>
    </row>
    <row r="160" spans="1:14" s="56" customFormat="1" ht="15">
      <c r="A160" s="17" t="s">
        <v>278</v>
      </c>
      <c r="B160" s="32">
        <v>10</v>
      </c>
      <c r="C160" s="32">
        <v>0</v>
      </c>
      <c r="E160" s="184"/>
      <c r="F160" s="184"/>
      <c r="G160" s="184"/>
      <c r="H160" s="184"/>
      <c r="I160" s="184"/>
      <c r="J160" s="184"/>
      <c r="K160" s="184"/>
      <c r="L160" s="184"/>
      <c r="M160" s="222"/>
      <c r="N160" s="222"/>
    </row>
    <row r="161" spans="1:14" s="56" customFormat="1" ht="15">
      <c r="A161" s="17" t="s">
        <v>279</v>
      </c>
      <c r="B161" s="32">
        <v>0</v>
      </c>
      <c r="C161" s="32">
        <v>10</v>
      </c>
      <c r="E161" s="184"/>
      <c r="F161" s="184"/>
      <c r="G161" s="184"/>
      <c r="H161" s="184"/>
      <c r="I161" s="184"/>
      <c r="J161" s="184"/>
      <c r="K161" s="184"/>
      <c r="L161" s="184"/>
      <c r="M161" s="222"/>
      <c r="N161" s="222"/>
    </row>
    <row r="162" spans="1:14" s="56" customFormat="1" ht="15">
      <c r="A162" s="17" t="s">
        <v>280</v>
      </c>
      <c r="B162" s="32">
        <v>10</v>
      </c>
      <c r="C162" s="32">
        <v>7</v>
      </c>
      <c r="E162" s="184"/>
      <c r="F162" s="184"/>
      <c r="G162" s="184"/>
      <c r="H162" s="184"/>
      <c r="I162" s="184"/>
      <c r="J162" s="184"/>
      <c r="K162" s="184"/>
      <c r="L162" s="184"/>
      <c r="M162" s="222"/>
      <c r="N162" s="222"/>
    </row>
    <row r="163" spans="1:14" s="56" customFormat="1" ht="15">
      <c r="A163" s="17" t="s">
        <v>281</v>
      </c>
      <c r="B163" s="32">
        <v>51</v>
      </c>
      <c r="C163" s="32">
        <v>40</v>
      </c>
      <c r="E163" s="184"/>
      <c r="F163" s="184"/>
      <c r="G163" s="184"/>
      <c r="H163" s="184"/>
      <c r="I163" s="184"/>
      <c r="J163" s="184"/>
      <c r="K163" s="184"/>
      <c r="L163" s="184"/>
      <c r="M163" s="222"/>
      <c r="N163" s="222"/>
    </row>
    <row r="164" spans="1:14" s="56" customFormat="1" ht="15">
      <c r="A164" s="17" t="s">
        <v>282</v>
      </c>
      <c r="B164" s="32">
        <v>14</v>
      </c>
      <c r="C164" s="32">
        <v>20</v>
      </c>
      <c r="E164" s="184"/>
      <c r="F164" s="184"/>
      <c r="G164" s="184"/>
      <c r="H164" s="184"/>
      <c r="I164" s="184"/>
      <c r="J164" s="184"/>
      <c r="K164" s="184"/>
      <c r="L164" s="184"/>
      <c r="M164" s="222"/>
      <c r="N164" s="222"/>
    </row>
    <row r="165" spans="1:14" s="56" customFormat="1" ht="15">
      <c r="A165" s="17" t="s">
        <v>283</v>
      </c>
      <c r="B165" s="32">
        <v>0</v>
      </c>
      <c r="C165" s="32">
        <v>4</v>
      </c>
      <c r="E165" s="184"/>
      <c r="F165" s="184"/>
      <c r="G165" s="184"/>
      <c r="H165" s="184"/>
      <c r="I165" s="184"/>
      <c r="J165" s="184"/>
      <c r="K165" s="184"/>
      <c r="L165" s="184"/>
      <c r="M165" s="222"/>
      <c r="N165" s="222"/>
    </row>
    <row r="166" spans="1:14" s="56" customFormat="1" ht="15">
      <c r="A166" s="17" t="s">
        <v>284</v>
      </c>
      <c r="B166" s="32">
        <v>7</v>
      </c>
      <c r="C166" s="32">
        <v>0</v>
      </c>
      <c r="E166" s="184"/>
      <c r="F166" s="184"/>
      <c r="G166" s="184"/>
      <c r="H166" s="184"/>
      <c r="I166" s="184"/>
      <c r="J166" s="184"/>
      <c r="K166" s="184"/>
      <c r="L166" s="184"/>
      <c r="M166" s="222"/>
      <c r="N166" s="222"/>
    </row>
    <row r="167" spans="1:14" s="56" customFormat="1" ht="15">
      <c r="A167" s="17" t="s">
        <v>285</v>
      </c>
      <c r="B167" s="32">
        <v>0</v>
      </c>
      <c r="C167" s="32">
        <v>38</v>
      </c>
      <c r="E167" s="184"/>
      <c r="F167" s="184"/>
      <c r="G167" s="184"/>
      <c r="H167" s="184"/>
      <c r="I167" s="184"/>
      <c r="J167" s="184"/>
      <c r="K167" s="184"/>
      <c r="L167" s="184"/>
      <c r="M167" s="222"/>
      <c r="N167" s="222"/>
    </row>
    <row r="168" spans="1:14" s="56" customFormat="1" ht="15">
      <c r="A168" s="17" t="s">
        <v>286</v>
      </c>
      <c r="B168" s="32">
        <v>7</v>
      </c>
      <c r="C168" s="32">
        <v>35</v>
      </c>
      <c r="E168" s="184"/>
      <c r="F168" s="184"/>
      <c r="G168" s="184"/>
      <c r="H168" s="184"/>
      <c r="I168" s="184"/>
      <c r="J168" s="184"/>
      <c r="K168" s="184"/>
      <c r="L168" s="184"/>
      <c r="M168" s="222"/>
      <c r="N168" s="222"/>
    </row>
    <row r="169" spans="1:14" s="56" customFormat="1" ht="15">
      <c r="A169" s="17" t="s">
        <v>287</v>
      </c>
      <c r="B169" s="32">
        <v>22</v>
      </c>
      <c r="C169" s="32">
        <v>6</v>
      </c>
      <c r="E169" s="184"/>
      <c r="F169" s="184"/>
      <c r="G169" s="184"/>
      <c r="H169" s="184"/>
      <c r="I169" s="184"/>
      <c r="J169" s="184"/>
      <c r="K169" s="184"/>
      <c r="L169" s="184"/>
      <c r="M169" s="222"/>
      <c r="N169" s="222"/>
    </row>
    <row r="170" spans="1:14" s="56" customFormat="1" ht="15">
      <c r="A170" s="17" t="s">
        <v>288</v>
      </c>
      <c r="B170" s="32">
        <v>26</v>
      </c>
      <c r="C170" s="32">
        <v>0</v>
      </c>
      <c r="E170" s="184"/>
      <c r="F170" s="184"/>
      <c r="G170" s="184"/>
      <c r="H170" s="184"/>
      <c r="I170" s="184"/>
      <c r="J170" s="184"/>
      <c r="K170" s="184"/>
      <c r="L170" s="184"/>
      <c r="M170" s="222"/>
      <c r="N170" s="222"/>
    </row>
    <row r="171" spans="1:14" s="56" customFormat="1" ht="15">
      <c r="A171" s="17" t="s">
        <v>289</v>
      </c>
      <c r="B171" s="32">
        <v>9</v>
      </c>
      <c r="C171" s="32" t="s">
        <v>30</v>
      </c>
      <c r="E171" s="184"/>
      <c r="F171" s="184"/>
      <c r="G171" s="184"/>
      <c r="H171" s="184"/>
      <c r="I171" s="184"/>
      <c r="J171" s="184"/>
      <c r="K171" s="184"/>
      <c r="L171" s="184"/>
      <c r="M171" s="222"/>
      <c r="N171" s="222"/>
    </row>
    <row r="172" spans="1:14" s="56" customFormat="1" ht="15">
      <c r="A172" s="17" t="s">
        <v>230</v>
      </c>
      <c r="B172" s="32">
        <v>38</v>
      </c>
      <c r="C172" s="32">
        <v>0</v>
      </c>
      <c r="E172" s="184"/>
      <c r="F172" s="184"/>
      <c r="G172" s="184"/>
      <c r="H172" s="184"/>
      <c r="I172" s="184"/>
      <c r="J172" s="184"/>
      <c r="K172" s="184"/>
      <c r="L172" s="184"/>
      <c r="M172" s="222"/>
      <c r="N172" s="222"/>
    </row>
    <row r="173" spans="1:14" s="56" customFormat="1" ht="15">
      <c r="A173" s="17" t="s">
        <v>290</v>
      </c>
      <c r="B173" s="32">
        <v>8</v>
      </c>
      <c r="C173" s="32">
        <v>11</v>
      </c>
      <c r="E173" s="184"/>
      <c r="F173" s="184"/>
      <c r="G173" s="184"/>
      <c r="H173" s="184"/>
      <c r="I173" s="184"/>
      <c r="J173" s="184"/>
      <c r="K173" s="184"/>
      <c r="L173" s="184"/>
      <c r="M173" s="222"/>
      <c r="N173" s="222"/>
    </row>
    <row r="174" spans="1:14" s="56" customFormat="1" ht="15">
      <c r="A174" s="17" t="s">
        <v>291</v>
      </c>
      <c r="B174" s="32">
        <v>24</v>
      </c>
      <c r="C174" s="32">
        <v>65</v>
      </c>
      <c r="E174" s="184"/>
      <c r="F174" s="184"/>
      <c r="G174" s="184"/>
      <c r="H174" s="184"/>
      <c r="I174" s="184"/>
      <c r="J174" s="184"/>
      <c r="K174" s="184"/>
      <c r="L174" s="184"/>
      <c r="M174" s="222"/>
      <c r="N174" s="222"/>
    </row>
    <row r="175" spans="1:14" s="56" customFormat="1" ht="15">
      <c r="A175" s="17" t="s">
        <v>292</v>
      </c>
      <c r="B175" s="32">
        <v>24</v>
      </c>
      <c r="C175" s="32">
        <v>36</v>
      </c>
      <c r="E175" s="184"/>
      <c r="F175" s="184"/>
      <c r="G175" s="184"/>
      <c r="H175" s="184"/>
      <c r="I175" s="184"/>
      <c r="J175" s="184"/>
      <c r="K175" s="184"/>
      <c r="L175" s="184"/>
      <c r="M175" s="222"/>
      <c r="N175" s="222"/>
    </row>
    <row r="176" spans="1:14" s="56" customFormat="1" ht="15">
      <c r="A176" s="17" t="s">
        <v>293</v>
      </c>
      <c r="B176" s="32">
        <v>0</v>
      </c>
      <c r="C176" s="32">
        <v>7</v>
      </c>
      <c r="E176" s="184"/>
      <c r="F176" s="184"/>
      <c r="G176" s="184"/>
      <c r="H176" s="184"/>
      <c r="I176" s="184"/>
      <c r="J176" s="184"/>
      <c r="K176" s="184"/>
      <c r="L176" s="184"/>
      <c r="M176" s="222"/>
      <c r="N176" s="222"/>
    </row>
    <row r="177" spans="1:14" s="56" customFormat="1" ht="15">
      <c r="A177" s="17" t="s">
        <v>294</v>
      </c>
      <c r="B177" s="32">
        <v>6</v>
      </c>
      <c r="C177" s="32">
        <v>0</v>
      </c>
      <c r="E177" s="184"/>
      <c r="F177" s="184"/>
      <c r="G177" s="184"/>
      <c r="H177" s="184"/>
      <c r="I177" s="184"/>
      <c r="J177" s="184"/>
      <c r="K177" s="184"/>
      <c r="L177" s="184"/>
      <c r="M177" s="222"/>
      <c r="N177" s="222"/>
    </row>
    <row r="178" spans="1:14" s="56" customFormat="1" ht="15">
      <c r="A178" s="17" t="s">
        <v>295</v>
      </c>
      <c r="B178" s="32">
        <v>21</v>
      </c>
      <c r="C178" s="32">
        <v>12</v>
      </c>
      <c r="E178" s="184"/>
      <c r="F178" s="184"/>
      <c r="G178" s="184"/>
      <c r="H178" s="184"/>
      <c r="I178" s="184"/>
      <c r="J178" s="184"/>
      <c r="K178" s="184"/>
      <c r="L178" s="184"/>
      <c r="M178" s="222"/>
      <c r="N178" s="222"/>
    </row>
    <row r="179" spans="1:14" s="56" customFormat="1" ht="15">
      <c r="A179" s="17" t="s">
        <v>296</v>
      </c>
      <c r="B179" s="32">
        <v>5</v>
      </c>
      <c r="C179" s="32">
        <v>1</v>
      </c>
      <c r="E179" s="184"/>
      <c r="F179" s="184"/>
      <c r="G179" s="184"/>
      <c r="H179" s="184"/>
      <c r="I179" s="184"/>
      <c r="J179" s="184"/>
      <c r="K179" s="184"/>
      <c r="L179" s="184"/>
      <c r="M179" s="222"/>
      <c r="N179" s="222"/>
    </row>
    <row r="180" spans="1:14" s="56" customFormat="1" ht="15">
      <c r="A180" s="19" t="s">
        <v>2</v>
      </c>
      <c r="B180" s="81">
        <v>668</v>
      </c>
      <c r="C180" s="81">
        <v>896</v>
      </c>
      <c r="D180" s="86"/>
      <c r="E180" s="184"/>
      <c r="F180" s="184"/>
      <c r="G180" s="184"/>
      <c r="H180" s="184"/>
      <c r="I180" s="184"/>
      <c r="J180" s="184"/>
      <c r="K180" s="184"/>
      <c r="L180" s="184"/>
      <c r="M180" s="222"/>
      <c r="N180" s="222"/>
    </row>
    <row r="181" spans="1:14" s="56" customFormat="1" ht="15">
      <c r="A181" s="86"/>
      <c r="B181" s="168"/>
      <c r="C181" s="86"/>
      <c r="D181" s="86"/>
      <c r="M181" s="222"/>
      <c r="N181" s="222"/>
    </row>
    <row r="182" spans="1:10" s="56" customFormat="1" ht="12.75" customHeight="1">
      <c r="A182" s="131"/>
      <c r="B182" s="132"/>
      <c r="C182" s="132"/>
      <c r="D182" s="132"/>
      <c r="E182" s="132"/>
      <c r="F182" s="132"/>
      <c r="G182" s="132"/>
      <c r="H182" s="132"/>
      <c r="I182" s="100"/>
      <c r="J182" s="100"/>
    </row>
    <row r="183" spans="1:13" s="56" customFormat="1" ht="15">
      <c r="A183" s="276" t="s">
        <v>88</v>
      </c>
      <c r="B183" s="276"/>
      <c r="C183" s="276"/>
      <c r="D183" s="276"/>
      <c r="E183" s="276"/>
      <c r="F183" s="276"/>
      <c r="G183" s="132"/>
      <c r="H183" s="132"/>
      <c r="I183" s="100"/>
      <c r="J183" s="100"/>
      <c r="K183" s="100"/>
      <c r="M183" s="100"/>
    </row>
  </sheetData>
  <sheetProtection/>
  <mergeCells count="29">
    <mergeCell ref="S24:T24"/>
    <mergeCell ref="U24:V24"/>
    <mergeCell ref="A183:F183"/>
    <mergeCell ref="A143:A144"/>
    <mergeCell ref="A86:A87"/>
    <mergeCell ref="A77:A78"/>
    <mergeCell ref="A68:A69"/>
    <mergeCell ref="E68:G68"/>
    <mergeCell ref="B68:D68"/>
    <mergeCell ref="A20:L20"/>
    <mergeCell ref="A23:A25"/>
    <mergeCell ref="B23:L23"/>
    <mergeCell ref="L24:L25"/>
    <mergeCell ref="A10:A11"/>
    <mergeCell ref="A1:L1"/>
    <mergeCell ref="A2:L2"/>
    <mergeCell ref="A5:L5"/>
    <mergeCell ref="B8:E8"/>
    <mergeCell ref="F8:I8"/>
    <mergeCell ref="M23:W23"/>
    <mergeCell ref="B24:C24"/>
    <mergeCell ref="D24:E24"/>
    <mergeCell ref="F24:G24"/>
    <mergeCell ref="H24:I24"/>
    <mergeCell ref="J24:K24"/>
    <mergeCell ref="W24:W25"/>
    <mergeCell ref="M24:N24"/>
    <mergeCell ref="O24:P24"/>
    <mergeCell ref="Q24:R24"/>
  </mergeCells>
  <conditionalFormatting sqref="O71:O73">
    <cfRule type="cellIs" priority="8" dxfId="10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3" horizontalDpi="600" verticalDpi="600" orientation="landscape" paperSize="8" scale="74" r:id="rId1"/>
  <rowBreaks count="1" manualBreakCount="1">
    <brk id="66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8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3.7109375" style="100" customWidth="1"/>
    <col min="2" max="2" width="11.140625" style="100" customWidth="1"/>
    <col min="3" max="3" width="12.140625" style="119" customWidth="1"/>
    <col min="4" max="4" width="11.140625" style="100" customWidth="1"/>
    <col min="5" max="5" width="12.421875" style="100" customWidth="1"/>
    <col min="6" max="6" width="10.7109375" style="100" customWidth="1"/>
    <col min="7" max="9" width="9.140625" style="100" customWidth="1"/>
    <col min="10" max="10" width="11.28125" style="100" customWidth="1"/>
    <col min="11" max="16384" width="9.140625" style="100" customWidth="1"/>
  </cols>
  <sheetData>
    <row r="1" spans="1:15" ht="1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191"/>
      <c r="N1" s="191"/>
      <c r="O1" s="191"/>
    </row>
    <row r="2" spans="1:15" ht="20.25" customHeight="1">
      <c r="A2" s="275" t="s">
        <v>105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91"/>
      <c r="N2" s="191"/>
      <c r="O2" s="191"/>
    </row>
    <row r="3" spans="1:15" ht="20.25" customHeight="1">
      <c r="A3" s="214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191"/>
      <c r="N3" s="191"/>
      <c r="O3" s="191"/>
    </row>
    <row r="5" spans="1:15" ht="20.25">
      <c r="A5" s="244" t="s">
        <v>25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191"/>
      <c r="N5" s="191"/>
      <c r="O5" s="191"/>
    </row>
    <row r="6" ht="14.25" customHeight="1">
      <c r="A6" s="124"/>
    </row>
    <row r="7" spans="1:17" ht="15">
      <c r="A7" s="101" t="s">
        <v>72</v>
      </c>
      <c r="B7" s="126"/>
      <c r="C7" s="121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s="54" customFormat="1" ht="12.75">
      <c r="A8" s="56"/>
      <c r="B8" s="280">
        <v>2017</v>
      </c>
      <c r="C8" s="290"/>
      <c r="D8" s="280">
        <v>2016</v>
      </c>
      <c r="E8" s="281"/>
      <c r="F8" s="13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s="54" customFormat="1" ht="12.75">
      <c r="A9" s="86"/>
      <c r="B9" s="77" t="s">
        <v>38</v>
      </c>
      <c r="C9" s="97" t="s">
        <v>39</v>
      </c>
      <c r="D9" s="77" t="s">
        <v>38</v>
      </c>
      <c r="E9" s="203" t="s">
        <v>39</v>
      </c>
      <c r="F9" s="13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s="54" customFormat="1" ht="12.75">
      <c r="A10" s="292" t="s">
        <v>37</v>
      </c>
      <c r="B10" s="98" t="s">
        <v>30</v>
      </c>
      <c r="C10" s="99" t="s">
        <v>30</v>
      </c>
      <c r="D10" s="217" t="s">
        <v>30</v>
      </c>
      <c r="E10" s="98" t="s">
        <v>30</v>
      </c>
      <c r="F10" s="13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s="54" customFormat="1" ht="12.75">
      <c r="A11" s="293"/>
      <c r="B11" s="81" t="s">
        <v>30</v>
      </c>
      <c r="C11" s="96" t="s">
        <v>30</v>
      </c>
      <c r="D11" s="218" t="s">
        <v>30</v>
      </c>
      <c r="E11" s="81" t="s">
        <v>30</v>
      </c>
      <c r="F11" s="13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5">
      <c r="A12" s="127"/>
      <c r="B12" s="126"/>
      <c r="C12" s="121"/>
      <c r="D12" s="120"/>
      <c r="E12" s="120"/>
      <c r="F12" s="120"/>
      <c r="G12" s="56"/>
      <c r="H12" s="120"/>
      <c r="I12" s="120"/>
      <c r="J12" s="56"/>
      <c r="K12" s="120"/>
      <c r="L12" s="120"/>
      <c r="M12" s="120"/>
      <c r="N12" s="120"/>
      <c r="O12" s="120"/>
      <c r="P12" s="120"/>
      <c r="Q12" s="120"/>
    </row>
    <row r="13" spans="1:17" s="54" customFormat="1" ht="12.75">
      <c r="A13" s="56"/>
      <c r="B13" s="280">
        <v>2017</v>
      </c>
      <c r="C13" s="281"/>
      <c r="D13" s="281"/>
      <c r="E13" s="290"/>
      <c r="F13" s="280">
        <v>2016</v>
      </c>
      <c r="G13" s="281"/>
      <c r="H13" s="281"/>
      <c r="I13" s="281"/>
      <c r="J13" s="135"/>
      <c r="K13" s="56"/>
      <c r="L13" s="56"/>
      <c r="M13" s="56"/>
      <c r="N13" s="56"/>
      <c r="O13" s="56"/>
      <c r="P13" s="56"/>
      <c r="Q13" s="56"/>
    </row>
    <row r="14" spans="1:17" s="54" customFormat="1" ht="12.75">
      <c r="A14" s="86"/>
      <c r="B14" s="77" t="s">
        <v>4</v>
      </c>
      <c r="C14" s="20" t="s">
        <v>5</v>
      </c>
      <c r="D14" s="77" t="s">
        <v>6</v>
      </c>
      <c r="E14" s="87" t="s">
        <v>7</v>
      </c>
      <c r="F14" s="77" t="s">
        <v>4</v>
      </c>
      <c r="G14" s="20" t="s">
        <v>5</v>
      </c>
      <c r="H14" s="77" t="s">
        <v>6</v>
      </c>
      <c r="I14" s="201" t="s">
        <v>7</v>
      </c>
      <c r="J14" s="135"/>
      <c r="K14" s="56"/>
      <c r="L14" s="56"/>
      <c r="M14" s="56"/>
      <c r="N14" s="56"/>
      <c r="O14" s="56"/>
      <c r="P14" s="56"/>
      <c r="Q14" s="56"/>
    </row>
    <row r="15" spans="1:10" s="54" customFormat="1" ht="12.75">
      <c r="A15" s="292" t="s">
        <v>34</v>
      </c>
      <c r="B15" s="98">
        <v>24</v>
      </c>
      <c r="C15" s="98">
        <v>9</v>
      </c>
      <c r="D15" s="98">
        <v>15</v>
      </c>
      <c r="E15" s="99">
        <v>12</v>
      </c>
      <c r="F15" s="98">
        <v>46</v>
      </c>
      <c r="G15" s="98">
        <v>17</v>
      </c>
      <c r="H15" s="98">
        <v>20</v>
      </c>
      <c r="I15" s="204">
        <v>14</v>
      </c>
      <c r="J15" s="135"/>
    </row>
    <row r="16" spans="1:10" s="54" customFormat="1" ht="12.75">
      <c r="A16" s="293"/>
      <c r="B16" s="215">
        <v>0.3287671</v>
      </c>
      <c r="C16" s="108">
        <v>0.1232877</v>
      </c>
      <c r="D16" s="108">
        <v>0.2054795</v>
      </c>
      <c r="E16" s="109">
        <v>0.1643836</v>
      </c>
      <c r="F16" s="216">
        <v>0.4</v>
      </c>
      <c r="G16" s="108">
        <v>0.1478261</v>
      </c>
      <c r="H16" s="108">
        <v>0.173913</v>
      </c>
      <c r="I16" s="205">
        <v>0.1217391</v>
      </c>
      <c r="J16" s="135"/>
    </row>
    <row r="17" spans="1:10" ht="15">
      <c r="A17" s="127"/>
      <c r="B17" s="126"/>
      <c r="C17" s="121"/>
      <c r="D17" s="120"/>
      <c r="E17" s="120"/>
      <c r="F17" s="120"/>
      <c r="G17" s="56"/>
      <c r="H17" s="120"/>
      <c r="I17" s="120"/>
      <c r="J17" s="120"/>
    </row>
    <row r="18" ht="15">
      <c r="A18" s="106" t="s">
        <v>40</v>
      </c>
    </row>
    <row r="19" ht="15">
      <c r="A19" s="128" t="s">
        <v>36</v>
      </c>
    </row>
    <row r="20" ht="15">
      <c r="A20" s="129"/>
    </row>
    <row r="21" spans="1:15" ht="20.25">
      <c r="A21" s="244" t="s">
        <v>18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191"/>
      <c r="N21" s="191"/>
      <c r="O21" s="191"/>
    </row>
    <row r="22" ht="15" customHeight="1">
      <c r="A22" s="118"/>
    </row>
    <row r="23" spans="1:10" ht="15">
      <c r="A23" s="101" t="s">
        <v>37</v>
      </c>
      <c r="B23" s="120"/>
      <c r="C23" s="121"/>
      <c r="D23" s="120"/>
      <c r="E23" s="120"/>
      <c r="F23" s="120"/>
      <c r="G23" s="120"/>
      <c r="H23" s="120"/>
      <c r="I23" s="120"/>
      <c r="J23" s="120"/>
    </row>
    <row r="24" spans="1:23" ht="12.75" customHeight="1">
      <c r="A24" s="263" t="s">
        <v>1</v>
      </c>
      <c r="B24" s="283">
        <v>2017</v>
      </c>
      <c r="C24" s="297"/>
      <c r="D24" s="297"/>
      <c r="E24" s="297"/>
      <c r="F24" s="297"/>
      <c r="G24" s="297"/>
      <c r="H24" s="298"/>
      <c r="I24" s="283">
        <v>2016</v>
      </c>
      <c r="J24" s="297"/>
      <c r="K24" s="297"/>
      <c r="L24" s="297"/>
      <c r="M24" s="297"/>
      <c r="N24" s="297"/>
      <c r="O24" s="297"/>
      <c r="P24" s="212"/>
      <c r="Q24" s="120"/>
      <c r="R24" s="120"/>
      <c r="S24" s="120"/>
      <c r="T24" s="120"/>
      <c r="U24" s="120"/>
      <c r="V24" s="120"/>
      <c r="W24" s="120"/>
    </row>
    <row r="25" spans="1:23" ht="12.75" customHeight="1">
      <c r="A25" s="270"/>
      <c r="B25" s="253" t="s">
        <v>38</v>
      </c>
      <c r="C25" s="254"/>
      <c r="D25" s="253" t="s">
        <v>62</v>
      </c>
      <c r="E25" s="254"/>
      <c r="F25" s="253" t="s">
        <v>54</v>
      </c>
      <c r="G25" s="254"/>
      <c r="H25" s="268" t="s">
        <v>19</v>
      </c>
      <c r="I25" s="253" t="s">
        <v>38</v>
      </c>
      <c r="J25" s="254"/>
      <c r="K25" s="253" t="s">
        <v>62</v>
      </c>
      <c r="L25" s="254"/>
      <c r="M25" s="253" t="s">
        <v>54</v>
      </c>
      <c r="N25" s="254"/>
      <c r="O25" s="294" t="s">
        <v>19</v>
      </c>
      <c r="P25" s="212"/>
      <c r="Q25" s="120"/>
      <c r="R25" s="120"/>
      <c r="S25" s="120"/>
      <c r="T25" s="120"/>
      <c r="U25" s="120"/>
      <c r="V25" s="120"/>
      <c r="W25" s="120"/>
    </row>
    <row r="26" spans="1:23" ht="12.75" customHeight="1">
      <c r="A26" s="264"/>
      <c r="B26" s="31" t="s">
        <v>8</v>
      </c>
      <c r="C26" s="31" t="s">
        <v>9</v>
      </c>
      <c r="D26" s="31" t="s">
        <v>8</v>
      </c>
      <c r="E26" s="31" t="s">
        <v>9</v>
      </c>
      <c r="F26" s="31" t="s">
        <v>8</v>
      </c>
      <c r="G26" s="31" t="s">
        <v>9</v>
      </c>
      <c r="H26" s="269"/>
      <c r="I26" s="31" t="s">
        <v>8</v>
      </c>
      <c r="J26" s="31" t="s">
        <v>9</v>
      </c>
      <c r="K26" s="31" t="s">
        <v>8</v>
      </c>
      <c r="L26" s="31" t="s">
        <v>9</v>
      </c>
      <c r="M26" s="31" t="s">
        <v>8</v>
      </c>
      <c r="N26" s="31" t="s">
        <v>9</v>
      </c>
      <c r="O26" s="295"/>
      <c r="P26" s="212"/>
      <c r="Q26" s="120"/>
      <c r="R26" s="120"/>
      <c r="S26" s="120"/>
      <c r="T26" s="120"/>
      <c r="U26" s="120"/>
      <c r="V26" s="120"/>
      <c r="W26" s="120"/>
    </row>
    <row r="27" spans="1:24" ht="12.75" customHeight="1">
      <c r="A27" s="83"/>
      <c r="B27" s="32"/>
      <c r="C27" s="90"/>
      <c r="D27" s="89"/>
      <c r="E27" s="90"/>
      <c r="F27" s="130"/>
      <c r="G27" s="93"/>
      <c r="H27" s="46"/>
      <c r="I27" s="32"/>
      <c r="J27" s="90"/>
      <c r="K27" s="89"/>
      <c r="L27" s="90"/>
      <c r="M27" s="130"/>
      <c r="N27" s="93"/>
      <c r="O27" s="150"/>
      <c r="P27" s="212"/>
      <c r="Q27" s="120"/>
      <c r="R27" s="184"/>
      <c r="S27" s="184"/>
      <c r="T27" s="184"/>
      <c r="U27" s="184"/>
      <c r="V27" s="184"/>
      <c r="W27" s="184"/>
      <c r="X27" s="186"/>
    </row>
    <row r="28" spans="1:24" ht="12.75" customHeight="1">
      <c r="A28" s="19" t="s">
        <v>2</v>
      </c>
      <c r="B28" s="81" t="s">
        <v>30</v>
      </c>
      <c r="C28" s="81" t="s">
        <v>30</v>
      </c>
      <c r="D28" s="81" t="s">
        <v>30</v>
      </c>
      <c r="E28" s="81" t="s">
        <v>30</v>
      </c>
      <c r="F28" s="81" t="s">
        <v>30</v>
      </c>
      <c r="G28" s="81" t="s">
        <v>30</v>
      </c>
      <c r="H28" s="96" t="s">
        <v>30</v>
      </c>
      <c r="I28" s="218" t="s">
        <v>30</v>
      </c>
      <c r="J28" s="81" t="s">
        <v>30</v>
      </c>
      <c r="K28" s="81" t="s">
        <v>30</v>
      </c>
      <c r="L28" s="81" t="s">
        <v>30</v>
      </c>
      <c r="M28" s="81" t="s">
        <v>30</v>
      </c>
      <c r="N28" s="81" t="s">
        <v>30</v>
      </c>
      <c r="O28" s="81" t="s">
        <v>30</v>
      </c>
      <c r="P28" s="212"/>
      <c r="Q28" s="120"/>
      <c r="R28" s="184"/>
      <c r="S28" s="184"/>
      <c r="T28" s="184"/>
      <c r="U28" s="184"/>
      <c r="V28" s="184"/>
      <c r="W28" s="184"/>
      <c r="X28" s="186"/>
    </row>
    <row r="29" spans="1:31" ht="12.75" customHeight="1">
      <c r="A29" s="169"/>
      <c r="B29" s="174"/>
      <c r="C29" s="179"/>
      <c r="D29" s="174"/>
      <c r="E29" s="179"/>
      <c r="F29" s="188"/>
      <c r="G29" s="189"/>
      <c r="H29" s="174"/>
      <c r="I29" s="174"/>
      <c r="J29" s="179"/>
      <c r="K29" s="174"/>
      <c r="L29" s="179"/>
      <c r="M29" s="188"/>
      <c r="N29" s="189"/>
      <c r="O29" s="174"/>
      <c r="P29" s="120"/>
      <c r="Q29" s="184"/>
      <c r="R29" s="184"/>
      <c r="S29" s="184"/>
      <c r="T29" s="184"/>
      <c r="U29" s="184"/>
      <c r="V29" s="184"/>
      <c r="W29" s="184"/>
      <c r="X29" s="186"/>
      <c r="Y29" s="186"/>
      <c r="Z29" s="186"/>
      <c r="AA29" s="186"/>
      <c r="AB29" s="186"/>
      <c r="AC29" s="186"/>
      <c r="AD29" s="186"/>
      <c r="AE29" s="186"/>
    </row>
    <row r="30" spans="8:9" s="120" customFormat="1" ht="15">
      <c r="H30" s="123"/>
      <c r="I30" s="123"/>
    </row>
    <row r="31" spans="1:12" s="56" customFormat="1" ht="15">
      <c r="A31" s="101" t="s">
        <v>71</v>
      </c>
      <c r="B31" s="120"/>
      <c r="C31" s="121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23" ht="15">
      <c r="A32" s="263" t="s">
        <v>1</v>
      </c>
      <c r="B32" s="283">
        <v>2017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6">
        <v>2016</v>
      </c>
      <c r="N32" s="284"/>
      <c r="O32" s="284"/>
      <c r="P32" s="284"/>
      <c r="Q32" s="284"/>
      <c r="R32" s="284"/>
      <c r="S32" s="284"/>
      <c r="T32" s="284"/>
      <c r="U32" s="284"/>
      <c r="V32" s="284"/>
      <c r="W32" s="287"/>
    </row>
    <row r="33" spans="1:23" ht="15">
      <c r="A33" s="270"/>
      <c r="B33" s="253" t="s">
        <v>4</v>
      </c>
      <c r="C33" s="254"/>
      <c r="D33" s="253" t="s">
        <v>20</v>
      </c>
      <c r="E33" s="254"/>
      <c r="F33" s="253" t="s">
        <v>21</v>
      </c>
      <c r="G33" s="254"/>
      <c r="H33" s="253" t="s">
        <v>22</v>
      </c>
      <c r="I33" s="254"/>
      <c r="J33" s="253" t="s">
        <v>54</v>
      </c>
      <c r="K33" s="254"/>
      <c r="L33" s="294" t="s">
        <v>19</v>
      </c>
      <c r="M33" s="291" t="s">
        <v>4</v>
      </c>
      <c r="N33" s="254"/>
      <c r="O33" s="253" t="s">
        <v>20</v>
      </c>
      <c r="P33" s="254"/>
      <c r="Q33" s="253" t="s">
        <v>21</v>
      </c>
      <c r="R33" s="254"/>
      <c r="S33" s="253" t="s">
        <v>22</v>
      </c>
      <c r="T33" s="254"/>
      <c r="U33" s="253" t="s">
        <v>54</v>
      </c>
      <c r="V33" s="254"/>
      <c r="W33" s="289" t="s">
        <v>19</v>
      </c>
    </row>
    <row r="34" spans="1:23" ht="15">
      <c r="A34" s="264"/>
      <c r="B34" s="31" t="s">
        <v>8</v>
      </c>
      <c r="C34" s="31" t="s">
        <v>9</v>
      </c>
      <c r="D34" s="31" t="s">
        <v>8</v>
      </c>
      <c r="E34" s="31" t="s">
        <v>9</v>
      </c>
      <c r="F34" s="31" t="s">
        <v>8</v>
      </c>
      <c r="G34" s="31" t="s">
        <v>9</v>
      </c>
      <c r="H34" s="31" t="s">
        <v>8</v>
      </c>
      <c r="I34" s="31" t="s">
        <v>9</v>
      </c>
      <c r="J34" s="31" t="s">
        <v>8</v>
      </c>
      <c r="K34" s="31" t="s">
        <v>9</v>
      </c>
      <c r="L34" s="295"/>
      <c r="M34" s="113" t="s">
        <v>8</v>
      </c>
      <c r="N34" s="31" t="s">
        <v>9</v>
      </c>
      <c r="O34" s="31" t="s">
        <v>8</v>
      </c>
      <c r="P34" s="31" t="s">
        <v>9</v>
      </c>
      <c r="Q34" s="31" t="s">
        <v>8</v>
      </c>
      <c r="R34" s="31" t="s">
        <v>9</v>
      </c>
      <c r="S34" s="31" t="s">
        <v>8</v>
      </c>
      <c r="T34" s="31" t="s">
        <v>9</v>
      </c>
      <c r="U34" s="31" t="s">
        <v>8</v>
      </c>
      <c r="V34" s="31" t="s">
        <v>9</v>
      </c>
      <c r="W34" s="250"/>
    </row>
    <row r="35" spans="1:23" ht="15">
      <c r="A35" s="83"/>
      <c r="B35" s="32"/>
      <c r="C35" s="90"/>
      <c r="D35" s="89"/>
      <c r="E35" s="88"/>
      <c r="F35" s="89"/>
      <c r="G35" s="88"/>
      <c r="H35" s="89"/>
      <c r="I35" s="88"/>
      <c r="J35" s="91"/>
      <c r="K35" s="91"/>
      <c r="L35" s="150"/>
      <c r="M35" s="114"/>
      <c r="N35" s="90"/>
      <c r="O35" s="89"/>
      <c r="P35" s="88"/>
      <c r="Q35" s="89"/>
      <c r="R35" s="88"/>
      <c r="S35" s="89"/>
      <c r="T35" s="88"/>
      <c r="U35" s="91"/>
      <c r="V35" s="91"/>
      <c r="W35" s="32"/>
    </row>
    <row r="36" spans="1:47" ht="15">
      <c r="A36" s="83" t="s">
        <v>321</v>
      </c>
      <c r="B36" s="32">
        <v>2</v>
      </c>
      <c r="C36" s="90">
        <v>0.1428571</v>
      </c>
      <c r="D36" s="89">
        <v>4</v>
      </c>
      <c r="E36" s="90">
        <v>0.2857143</v>
      </c>
      <c r="F36" s="89">
        <v>7</v>
      </c>
      <c r="G36" s="90">
        <v>0.5</v>
      </c>
      <c r="H36" s="89">
        <v>10</v>
      </c>
      <c r="I36" s="90">
        <v>0.7142857</v>
      </c>
      <c r="J36" s="92">
        <v>4</v>
      </c>
      <c r="K36" s="93">
        <v>0.2857143</v>
      </c>
      <c r="L36" s="150">
        <v>14</v>
      </c>
      <c r="M36" s="114">
        <v>8</v>
      </c>
      <c r="N36" s="90">
        <v>0.2051282</v>
      </c>
      <c r="O36" s="89">
        <v>16</v>
      </c>
      <c r="P36" s="90">
        <v>0.4102564</v>
      </c>
      <c r="Q36" s="89">
        <v>25</v>
      </c>
      <c r="R36" s="90">
        <v>0.6410256</v>
      </c>
      <c r="S36" s="89">
        <v>33</v>
      </c>
      <c r="T36" s="90">
        <v>0.8461538</v>
      </c>
      <c r="U36" s="92">
        <v>6</v>
      </c>
      <c r="V36" s="93">
        <v>0.1538462</v>
      </c>
      <c r="W36" s="32">
        <v>39</v>
      </c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</row>
    <row r="37" spans="1:47" ht="15">
      <c r="A37" s="83" t="s">
        <v>323</v>
      </c>
      <c r="B37" s="32">
        <v>3</v>
      </c>
      <c r="C37" s="90">
        <v>0.1875</v>
      </c>
      <c r="D37" s="89">
        <v>5</v>
      </c>
      <c r="E37" s="90">
        <v>0.3125</v>
      </c>
      <c r="F37" s="89">
        <v>9</v>
      </c>
      <c r="G37" s="90">
        <v>0.5625</v>
      </c>
      <c r="H37" s="89">
        <v>13</v>
      </c>
      <c r="I37" s="90">
        <v>0.8125</v>
      </c>
      <c r="J37" s="92">
        <v>3</v>
      </c>
      <c r="K37" s="93">
        <v>0.1875</v>
      </c>
      <c r="L37" s="150">
        <v>16</v>
      </c>
      <c r="M37" s="114">
        <v>8</v>
      </c>
      <c r="N37" s="90">
        <v>0.3333333</v>
      </c>
      <c r="O37" s="89">
        <v>12</v>
      </c>
      <c r="P37" s="90">
        <v>0.5</v>
      </c>
      <c r="Q37" s="89">
        <v>14</v>
      </c>
      <c r="R37" s="90">
        <v>0.5833333</v>
      </c>
      <c r="S37" s="89">
        <v>16</v>
      </c>
      <c r="T37" s="90">
        <v>0.6666667</v>
      </c>
      <c r="U37" s="92">
        <v>8</v>
      </c>
      <c r="V37" s="93">
        <v>0.3333333</v>
      </c>
      <c r="W37" s="32">
        <v>24</v>
      </c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</row>
    <row r="38" spans="1:47" ht="15">
      <c r="A38" s="83" t="s">
        <v>345</v>
      </c>
      <c r="B38" s="32" t="s">
        <v>354</v>
      </c>
      <c r="C38" s="80" t="s">
        <v>354</v>
      </c>
      <c r="D38" s="32" t="s">
        <v>354</v>
      </c>
      <c r="E38" s="80" t="s">
        <v>354</v>
      </c>
      <c r="F38" s="32" t="s">
        <v>354</v>
      </c>
      <c r="G38" s="80" t="s">
        <v>354</v>
      </c>
      <c r="H38" s="32" t="s">
        <v>354</v>
      </c>
      <c r="I38" s="80" t="s">
        <v>354</v>
      </c>
      <c r="J38" s="300" t="s">
        <v>354</v>
      </c>
      <c r="K38" s="302" t="s">
        <v>354</v>
      </c>
      <c r="L38" s="150">
        <v>3</v>
      </c>
      <c r="M38" s="114">
        <v>10</v>
      </c>
      <c r="N38" s="90">
        <v>1</v>
      </c>
      <c r="O38" s="89">
        <v>10</v>
      </c>
      <c r="P38" s="90">
        <v>1</v>
      </c>
      <c r="Q38" s="89">
        <v>10</v>
      </c>
      <c r="R38" s="90">
        <v>1</v>
      </c>
      <c r="S38" s="89">
        <v>10</v>
      </c>
      <c r="T38" s="90">
        <v>1</v>
      </c>
      <c r="U38" s="92">
        <v>0</v>
      </c>
      <c r="V38" s="93">
        <v>0</v>
      </c>
      <c r="W38" s="32">
        <v>10</v>
      </c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</row>
    <row r="39" spans="1:47" ht="15">
      <c r="A39" s="83" t="s">
        <v>347</v>
      </c>
      <c r="B39" s="32">
        <v>10</v>
      </c>
      <c r="C39" s="90">
        <v>0.4761905</v>
      </c>
      <c r="D39" s="89">
        <v>11</v>
      </c>
      <c r="E39" s="90">
        <v>0.5238095</v>
      </c>
      <c r="F39" s="89">
        <v>15</v>
      </c>
      <c r="G39" s="90">
        <v>0.7142857</v>
      </c>
      <c r="H39" s="89">
        <v>19</v>
      </c>
      <c r="I39" s="90">
        <v>0.9047619</v>
      </c>
      <c r="J39" s="92">
        <v>2</v>
      </c>
      <c r="K39" s="93">
        <v>0.0952381</v>
      </c>
      <c r="L39" s="150">
        <v>21</v>
      </c>
      <c r="M39" s="114">
        <v>6</v>
      </c>
      <c r="N39" s="90">
        <v>0.4</v>
      </c>
      <c r="O39" s="89">
        <v>10</v>
      </c>
      <c r="P39" s="90">
        <v>0.6666667</v>
      </c>
      <c r="Q39" s="89">
        <v>13</v>
      </c>
      <c r="R39" s="90">
        <v>0.8666667</v>
      </c>
      <c r="S39" s="89">
        <v>14</v>
      </c>
      <c r="T39" s="90">
        <v>0.9333333</v>
      </c>
      <c r="U39" s="92">
        <v>1</v>
      </c>
      <c r="V39" s="93">
        <v>0.0666667</v>
      </c>
      <c r="W39" s="32">
        <v>15</v>
      </c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</row>
    <row r="40" spans="1:47" ht="15">
      <c r="A40" s="83" t="s">
        <v>327</v>
      </c>
      <c r="B40" s="32" t="s">
        <v>30</v>
      </c>
      <c r="C40" s="32" t="s">
        <v>30</v>
      </c>
      <c r="D40" s="32" t="s">
        <v>30</v>
      </c>
      <c r="E40" s="32" t="s">
        <v>30</v>
      </c>
      <c r="F40" s="32" t="s">
        <v>30</v>
      </c>
      <c r="G40" s="32" t="s">
        <v>30</v>
      </c>
      <c r="H40" s="32" t="s">
        <v>30</v>
      </c>
      <c r="I40" s="32" t="s">
        <v>30</v>
      </c>
      <c r="J40" s="32" t="s">
        <v>30</v>
      </c>
      <c r="K40" s="32" t="s">
        <v>30</v>
      </c>
      <c r="L40" s="150">
        <v>0</v>
      </c>
      <c r="M40" s="114" t="s">
        <v>354</v>
      </c>
      <c r="N40" s="80" t="s">
        <v>354</v>
      </c>
      <c r="O40" s="32" t="s">
        <v>354</v>
      </c>
      <c r="P40" s="80" t="s">
        <v>354</v>
      </c>
      <c r="Q40" s="32" t="s">
        <v>354</v>
      </c>
      <c r="R40" s="80" t="s">
        <v>354</v>
      </c>
      <c r="S40" s="32" t="s">
        <v>354</v>
      </c>
      <c r="T40" s="80" t="s">
        <v>354</v>
      </c>
      <c r="U40" s="300" t="s">
        <v>354</v>
      </c>
      <c r="V40" s="302" t="s">
        <v>354</v>
      </c>
      <c r="W40" s="32">
        <v>3</v>
      </c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</row>
    <row r="41" spans="1:47" ht="15">
      <c r="A41" s="83" t="s">
        <v>329</v>
      </c>
      <c r="B41" s="32" t="s">
        <v>354</v>
      </c>
      <c r="C41" s="80" t="s">
        <v>354</v>
      </c>
      <c r="D41" s="32" t="s">
        <v>354</v>
      </c>
      <c r="E41" s="80" t="s">
        <v>354</v>
      </c>
      <c r="F41" s="32" t="s">
        <v>354</v>
      </c>
      <c r="G41" s="80" t="s">
        <v>354</v>
      </c>
      <c r="H41" s="32" t="s">
        <v>354</v>
      </c>
      <c r="I41" s="80" t="s">
        <v>354</v>
      </c>
      <c r="J41" s="300" t="s">
        <v>354</v>
      </c>
      <c r="K41" s="302" t="s">
        <v>354</v>
      </c>
      <c r="L41" s="46">
        <v>3</v>
      </c>
      <c r="M41" s="38" t="s">
        <v>30</v>
      </c>
      <c r="N41" s="32" t="s">
        <v>30</v>
      </c>
      <c r="O41" s="32" t="s">
        <v>30</v>
      </c>
      <c r="P41" s="32" t="s">
        <v>30</v>
      </c>
      <c r="Q41" s="32" t="s">
        <v>30</v>
      </c>
      <c r="R41" s="32" t="s">
        <v>30</v>
      </c>
      <c r="S41" s="32" t="s">
        <v>30</v>
      </c>
      <c r="T41" s="32" t="s">
        <v>30</v>
      </c>
      <c r="U41" s="32" t="s">
        <v>30</v>
      </c>
      <c r="V41" s="32" t="s">
        <v>30</v>
      </c>
      <c r="W41" s="32">
        <v>0</v>
      </c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</row>
    <row r="42" spans="1:47" ht="15">
      <c r="A42" s="83" t="s">
        <v>331</v>
      </c>
      <c r="B42" s="32">
        <v>3</v>
      </c>
      <c r="C42" s="90">
        <v>0.3333333</v>
      </c>
      <c r="D42" s="89">
        <v>4</v>
      </c>
      <c r="E42" s="90">
        <v>0.4444444</v>
      </c>
      <c r="F42" s="89">
        <v>7</v>
      </c>
      <c r="G42" s="90">
        <v>0.7777778</v>
      </c>
      <c r="H42" s="89">
        <v>8</v>
      </c>
      <c r="I42" s="90">
        <v>0.8888889</v>
      </c>
      <c r="J42" s="92">
        <v>1</v>
      </c>
      <c r="K42" s="93">
        <v>0.1111111</v>
      </c>
      <c r="L42" s="150">
        <v>9</v>
      </c>
      <c r="M42" s="114">
        <v>5</v>
      </c>
      <c r="N42" s="90">
        <v>0.5</v>
      </c>
      <c r="O42" s="89">
        <v>5</v>
      </c>
      <c r="P42" s="90">
        <v>0.5</v>
      </c>
      <c r="Q42" s="89">
        <v>8</v>
      </c>
      <c r="R42" s="90">
        <v>0.8</v>
      </c>
      <c r="S42" s="89">
        <v>8</v>
      </c>
      <c r="T42" s="90">
        <v>0.8</v>
      </c>
      <c r="U42" s="92">
        <v>2</v>
      </c>
      <c r="V42" s="93">
        <v>0.2</v>
      </c>
      <c r="W42" s="32">
        <v>10</v>
      </c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</row>
    <row r="43" spans="1:47" ht="15">
      <c r="A43" s="83" t="s">
        <v>335</v>
      </c>
      <c r="B43" s="32" t="s">
        <v>30</v>
      </c>
      <c r="C43" s="32" t="s">
        <v>30</v>
      </c>
      <c r="D43" s="32" t="s">
        <v>30</v>
      </c>
      <c r="E43" s="32" t="s">
        <v>30</v>
      </c>
      <c r="F43" s="32" t="s">
        <v>30</v>
      </c>
      <c r="G43" s="32" t="s">
        <v>30</v>
      </c>
      <c r="H43" s="32" t="s">
        <v>30</v>
      </c>
      <c r="I43" s="32" t="s">
        <v>30</v>
      </c>
      <c r="J43" s="32" t="s">
        <v>30</v>
      </c>
      <c r="K43" s="32" t="s">
        <v>30</v>
      </c>
      <c r="L43" s="150">
        <v>0</v>
      </c>
      <c r="M43" s="114">
        <v>2</v>
      </c>
      <c r="N43" s="90">
        <v>0.4</v>
      </c>
      <c r="O43" s="89">
        <v>2</v>
      </c>
      <c r="P43" s="90">
        <v>0.4</v>
      </c>
      <c r="Q43" s="89">
        <v>3</v>
      </c>
      <c r="R43" s="90">
        <v>0.6</v>
      </c>
      <c r="S43" s="89">
        <v>4</v>
      </c>
      <c r="T43" s="90">
        <v>0.8</v>
      </c>
      <c r="U43" s="92">
        <v>1</v>
      </c>
      <c r="V43" s="93">
        <v>0.2</v>
      </c>
      <c r="W43" s="32">
        <v>5</v>
      </c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</row>
    <row r="44" spans="1:47" ht="15">
      <c r="A44" s="83" t="s">
        <v>316</v>
      </c>
      <c r="B44" s="32">
        <v>3</v>
      </c>
      <c r="C44" s="90">
        <v>0.4285714</v>
      </c>
      <c r="D44" s="89">
        <v>5</v>
      </c>
      <c r="E44" s="90">
        <v>0.7142857</v>
      </c>
      <c r="F44" s="89">
        <v>6</v>
      </c>
      <c r="G44" s="90">
        <v>0.8571429</v>
      </c>
      <c r="H44" s="89">
        <v>6</v>
      </c>
      <c r="I44" s="90">
        <v>0.8571429</v>
      </c>
      <c r="J44" s="92">
        <v>1</v>
      </c>
      <c r="K44" s="93">
        <v>0.1428571</v>
      </c>
      <c r="L44" s="150">
        <v>7</v>
      </c>
      <c r="M44" s="114">
        <v>4</v>
      </c>
      <c r="N44" s="90">
        <v>0.4444444</v>
      </c>
      <c r="O44" s="89">
        <v>5</v>
      </c>
      <c r="P44" s="90">
        <v>0.5555556</v>
      </c>
      <c r="Q44" s="89">
        <v>7</v>
      </c>
      <c r="R44" s="90">
        <v>0.7777778</v>
      </c>
      <c r="S44" s="89">
        <v>9</v>
      </c>
      <c r="T44" s="90">
        <v>1</v>
      </c>
      <c r="U44" s="92">
        <v>0</v>
      </c>
      <c r="V44" s="93">
        <v>0</v>
      </c>
      <c r="W44" s="32">
        <v>9</v>
      </c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</row>
    <row r="45" spans="1:47" ht="15">
      <c r="A45" s="19" t="s">
        <v>2</v>
      </c>
      <c r="B45" s="27">
        <v>24</v>
      </c>
      <c r="C45" s="41">
        <v>0.3287671</v>
      </c>
      <c r="D45" s="27">
        <v>33</v>
      </c>
      <c r="E45" s="41">
        <v>0.4520548</v>
      </c>
      <c r="F45" s="27">
        <v>48</v>
      </c>
      <c r="G45" s="41">
        <v>0.6575342</v>
      </c>
      <c r="H45" s="27">
        <v>60</v>
      </c>
      <c r="I45" s="41">
        <v>0.8219178</v>
      </c>
      <c r="J45" s="95">
        <v>13</v>
      </c>
      <c r="K45" s="94">
        <v>0.1780822</v>
      </c>
      <c r="L45" s="192">
        <v>73</v>
      </c>
      <c r="M45" s="115">
        <v>46</v>
      </c>
      <c r="N45" s="41">
        <v>0.4</v>
      </c>
      <c r="O45" s="27">
        <v>63</v>
      </c>
      <c r="P45" s="41">
        <v>0.5478261</v>
      </c>
      <c r="Q45" s="27">
        <v>83</v>
      </c>
      <c r="R45" s="41">
        <v>0.7217391</v>
      </c>
      <c r="S45" s="27">
        <v>97</v>
      </c>
      <c r="T45" s="41">
        <v>0.8434783</v>
      </c>
      <c r="U45" s="95">
        <v>18</v>
      </c>
      <c r="V45" s="94">
        <v>0.1565217</v>
      </c>
      <c r="W45" s="27">
        <v>115</v>
      </c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</row>
    <row r="46" spans="1:12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8" spans="1:7" ht="15">
      <c r="A48" s="276" t="s">
        <v>88</v>
      </c>
      <c r="B48" s="276"/>
      <c r="C48" s="276"/>
      <c r="D48" s="276"/>
      <c r="E48" s="276"/>
      <c r="F48" s="276"/>
      <c r="G48" s="276"/>
    </row>
  </sheetData>
  <sheetProtection/>
  <mergeCells count="37">
    <mergeCell ref="W33:W34"/>
    <mergeCell ref="D33:E33"/>
    <mergeCell ref="F33:G33"/>
    <mergeCell ref="H33:I33"/>
    <mergeCell ref="J33:K33"/>
    <mergeCell ref="L33:L34"/>
    <mergeCell ref="M33:N33"/>
    <mergeCell ref="O33:P33"/>
    <mergeCell ref="Q33:R33"/>
    <mergeCell ref="A48:G48"/>
    <mergeCell ref="F25:G25"/>
    <mergeCell ref="A32:A34"/>
    <mergeCell ref="M25:N25"/>
    <mergeCell ref="I25:J25"/>
    <mergeCell ref="K25:L25"/>
    <mergeCell ref="H25:H26"/>
    <mergeCell ref="B32:L32"/>
    <mergeCell ref="B8:C8"/>
    <mergeCell ref="B25:C25"/>
    <mergeCell ref="D25:E25"/>
    <mergeCell ref="D8:E8"/>
    <mergeCell ref="A21:L21"/>
    <mergeCell ref="S33:T33"/>
    <mergeCell ref="A24:A26"/>
    <mergeCell ref="B13:E13"/>
    <mergeCell ref="M32:W32"/>
    <mergeCell ref="U33:V33"/>
    <mergeCell ref="A1:L1"/>
    <mergeCell ref="B24:H24"/>
    <mergeCell ref="I24:O24"/>
    <mergeCell ref="A5:L5"/>
    <mergeCell ref="F13:I13"/>
    <mergeCell ref="B33:C33"/>
    <mergeCell ref="A10:A11"/>
    <mergeCell ref="A15:A16"/>
    <mergeCell ref="O25:O26"/>
    <mergeCell ref="A2:L2"/>
  </mergeCells>
  <conditionalFormatting sqref="R29">
    <cfRule type="cellIs" priority="7" dxfId="10" operator="equal" stopIfTrue="1">
      <formula>TRUE</formula>
    </cfRule>
  </conditionalFormatting>
  <conditionalFormatting sqref="S29">
    <cfRule type="cellIs" priority="6" dxfId="10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NT</cp:lastModifiedBy>
  <cp:lastPrinted>2017-09-21T15:22:38Z</cp:lastPrinted>
  <dcterms:created xsi:type="dcterms:W3CDTF">2013-03-18T15:07:48Z</dcterms:created>
  <dcterms:modified xsi:type="dcterms:W3CDTF">2017-09-28T10:19:47Z</dcterms:modified>
  <cp:category/>
  <cp:version/>
  <cp:contentType/>
  <cp:contentStatus/>
</cp:coreProperties>
</file>