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2460" windowWidth="18105" windowHeight="6225" tabRatio="892" activeTab="0"/>
  </bookViews>
  <sheets>
    <sheet name="Notes" sheetId="1" r:id="rId1"/>
    <sheet name="Table Format and Content" sheetId="2" r:id="rId2"/>
    <sheet name="Literacy and Numeracy" sheetId="3" r:id="rId3"/>
    <sheet name="scqf 1" sheetId="4" r:id="rId4"/>
    <sheet name="scqf 2" sheetId="5" r:id="rId5"/>
    <sheet name="scqf 3" sheetId="6" r:id="rId6"/>
    <sheet name="scqf 4" sheetId="7" r:id="rId7"/>
    <sheet name="scqf 5" sheetId="8" r:id="rId8"/>
    <sheet name="scqf 6" sheetId="9" r:id="rId9"/>
    <sheet name="scqf 7" sheetId="10" r:id="rId10"/>
    <sheet name="Corrections" sheetId="11" r:id="rId11"/>
  </sheets>
  <definedNames>
    <definedName name="_xlnm.Print_Area" localSheetId="3">'scqf 1'!$A$1:$L$30</definedName>
    <definedName name="_xlnm.Print_Area" localSheetId="4">'scqf 2'!$A$1:$L$117</definedName>
    <definedName name="_xlnm.Print_Area" localSheetId="5">'scqf 3'!$A$1:$L$175</definedName>
    <definedName name="_xlnm.Print_Titles" localSheetId="3">'scqf 1'!$1:$2</definedName>
    <definedName name="_xlnm.Print_Titles" localSheetId="4">'scqf 2'!$1:$2</definedName>
    <definedName name="_xlnm.Print_Titles" localSheetId="5">'scqf 3'!$1:$2</definedName>
    <definedName name="_xlnm.Print_Titles" localSheetId="6">'scqf 4'!$1:$2</definedName>
    <definedName name="_xlnm.Print_Titles" localSheetId="7">'scqf 5'!$1:$2</definedName>
    <definedName name="_xlnm.Print_Titles" localSheetId="8">'scqf 6'!$1:$2</definedName>
    <definedName name="_xlnm.Print_Titles" localSheetId="9">'scqf 7'!$1:$2</definedName>
  </definedNames>
  <calcPr fullCalcOnLoad="1"/>
</workbook>
</file>

<file path=xl/sharedStrings.xml><?xml version="1.0" encoding="utf-8"?>
<sst xmlns="http://schemas.openxmlformats.org/spreadsheetml/2006/main" count="2107" uniqueCount="541">
  <si>
    <t>Awards</t>
  </si>
  <si>
    <t>SUBJECT</t>
  </si>
  <si>
    <t>Totals</t>
  </si>
  <si>
    <t>Activity Tourism</t>
  </si>
  <si>
    <t>Sports Coaching: Table Tennis</t>
  </si>
  <si>
    <t>National Courses - National 4</t>
  </si>
  <si>
    <t>National Courses - Intermediate 1</t>
  </si>
  <si>
    <t>A</t>
  </si>
  <si>
    <t>B</t>
  </si>
  <si>
    <t>C</t>
  </si>
  <si>
    <t>D</t>
  </si>
  <si>
    <t>No.</t>
  </si>
  <si>
    <t>%</t>
  </si>
  <si>
    <t>Accounting</t>
  </si>
  <si>
    <t>Automotive Skills</t>
  </si>
  <si>
    <t>Rural Skills</t>
  </si>
  <si>
    <t>Travel and Tourism</t>
  </si>
  <si>
    <t>Uniformed and Emergency Services</t>
  </si>
  <si>
    <t>Woodworking Skills</t>
  </si>
  <si>
    <t>Total</t>
  </si>
  <si>
    <t>National Progression Awards</t>
  </si>
  <si>
    <t>National Certificates</t>
  </si>
  <si>
    <t>Army Preparation</t>
  </si>
  <si>
    <t>National Courses - National 5</t>
  </si>
  <si>
    <t>Administration: Information Technology and Audio</t>
  </si>
  <si>
    <t>Web Design Fundamentals</t>
  </si>
  <si>
    <t>Attainment</t>
  </si>
  <si>
    <t>Full Attainment</t>
  </si>
  <si>
    <t>Year</t>
  </si>
  <si>
    <t>Third Year</t>
  </si>
  <si>
    <t>Fourth Year</t>
  </si>
  <si>
    <t>Fifth Year</t>
  </si>
  <si>
    <t>Sixth Year</t>
  </si>
  <si>
    <t>Other School</t>
  </si>
  <si>
    <t>FE</t>
  </si>
  <si>
    <t>Entries</t>
  </si>
  <si>
    <t>A - B</t>
  </si>
  <si>
    <t>A - C</t>
  </si>
  <si>
    <t>A - D</t>
  </si>
  <si>
    <t>Stage breakdown of candidates</t>
  </si>
  <si>
    <t>Award in Religion, Belief and Values</t>
  </si>
  <si>
    <t>Wellbeing Award</t>
  </si>
  <si>
    <t>Attainment Summary</t>
  </si>
  <si>
    <r>
      <t xml:space="preserve">Awards </t>
    </r>
    <r>
      <rPr>
        <b/>
        <i/>
        <sz val="11"/>
        <color indexed="8"/>
        <rFont val="Times New Roman"/>
        <family val="1"/>
      </rPr>
      <t>(Qualification of between 6 and 24 SCQF credit points)</t>
    </r>
  </si>
  <si>
    <r>
      <t xml:space="preserve">National Courses - Intermediate 1 </t>
    </r>
    <r>
      <rPr>
        <b/>
        <i/>
        <sz val="11"/>
        <color indexed="8"/>
        <rFont val="Times New Roman"/>
        <family val="1"/>
      </rPr>
      <t>(Qualification of 24 SCQF credit points)</t>
    </r>
  </si>
  <si>
    <t>National Courses - Intermediate 2</t>
  </si>
  <si>
    <t>Art and Design</t>
  </si>
  <si>
    <t>Business</t>
  </si>
  <si>
    <t>Music</t>
  </si>
  <si>
    <t>Personal Development</t>
  </si>
  <si>
    <t>Science</t>
  </si>
  <si>
    <t>National Courses - Access 2</t>
  </si>
  <si>
    <t>National Courses - Access 3</t>
  </si>
  <si>
    <t>Administration</t>
  </si>
  <si>
    <t>Early Education and Childcare</t>
  </si>
  <si>
    <t>Hairdressing</t>
  </si>
  <si>
    <t>Hospitality</t>
  </si>
  <si>
    <t>Health and Social Care</t>
  </si>
  <si>
    <t>Photography</t>
  </si>
  <si>
    <t>Media</t>
  </si>
  <si>
    <t>Creative Industries</t>
  </si>
  <si>
    <t>Dance</t>
  </si>
  <si>
    <t>Laboratory Science</t>
  </si>
  <si>
    <t>Retailing</t>
  </si>
  <si>
    <t>-</t>
  </si>
  <si>
    <t>National Courses - National 3</t>
  </si>
  <si>
    <t>National Courses - National 2</t>
  </si>
  <si>
    <t>National Courses - Higher</t>
  </si>
  <si>
    <t>National Courses - Advanced Higher</t>
  </si>
  <si>
    <t>Personal Achievement Bronze Award</t>
  </si>
  <si>
    <t>Personal Achievement Gold Award</t>
  </si>
  <si>
    <t>Personal Achievement Silver Award</t>
  </si>
  <si>
    <t>Personal Development Award</t>
  </si>
  <si>
    <t>Steps to Work Award</t>
  </si>
  <si>
    <t>Award in Volunteering Skills</t>
  </si>
  <si>
    <t>Employability Award</t>
  </si>
  <si>
    <t>Modern Languages for Life and Work Award</t>
  </si>
  <si>
    <t>Personal Finance Award</t>
  </si>
  <si>
    <t>Safe Road User Award</t>
  </si>
  <si>
    <t>Leadership Award</t>
  </si>
  <si>
    <t>Employability and Citizenship</t>
  </si>
  <si>
    <t>An Introduction to Horticulture</t>
  </si>
  <si>
    <t>Digital Media Computing</t>
  </si>
  <si>
    <t>ESOL for Employability</t>
  </si>
  <si>
    <t>Land-based Engineering: An Introduction</t>
  </si>
  <si>
    <t>Personal and Vocational Skills</t>
  </si>
  <si>
    <t>Animal Care</t>
  </si>
  <si>
    <t>Applied Sciences</t>
  </si>
  <si>
    <t>Bakery</t>
  </si>
  <si>
    <t>Beauty Care and Make-Up</t>
  </si>
  <si>
    <t>Child, Health and Social Care</t>
  </si>
  <si>
    <t>Computer Games Development</t>
  </si>
  <si>
    <t>Computing: Technical Support</t>
  </si>
  <si>
    <t>Countryside Management</t>
  </si>
  <si>
    <t>Electrical Engineering</t>
  </si>
  <si>
    <t>Electronic Engineering</t>
  </si>
  <si>
    <t>Engineering Practice</t>
  </si>
  <si>
    <t>Engineering Systems</t>
  </si>
  <si>
    <t>Events Co-ordination</t>
  </si>
  <si>
    <t>Fabrication and Welding Engineering</t>
  </si>
  <si>
    <t>Gamekeeping</t>
  </si>
  <si>
    <t>Greenkeeping</t>
  </si>
  <si>
    <t>Horse Care</t>
  </si>
  <si>
    <t>Horticulture</t>
  </si>
  <si>
    <t>Manufacturing Engineering</t>
  </si>
  <si>
    <t>Mechanical Maintenance Engineering</t>
  </si>
  <si>
    <t>Professional Cookery</t>
  </si>
  <si>
    <t>Screen Printing</t>
  </si>
  <si>
    <t>Social Sciences</t>
  </si>
  <si>
    <t>Sport and Fitness</t>
  </si>
  <si>
    <t>Stringed Musical Instrument Making and Repair</t>
  </si>
  <si>
    <t>Acting and Theatre Performance</t>
  </si>
  <si>
    <t>Aeronautical Engineering</t>
  </si>
  <si>
    <t>Agriculture</t>
  </si>
  <si>
    <t>Beauty Care</t>
  </si>
  <si>
    <t>Building Services Engineering</t>
  </si>
  <si>
    <t>Built Environment</t>
  </si>
  <si>
    <t>Civil Engineering</t>
  </si>
  <si>
    <t>Computer Aided Design and Technology</t>
  </si>
  <si>
    <t>Fashion Design and Manufacture</t>
  </si>
  <si>
    <t>Land-based Engineering</t>
  </si>
  <si>
    <t>Legal Services</t>
  </si>
  <si>
    <t>Make-Up Artistry</t>
  </si>
  <si>
    <t>Measurement and Control Engineering</t>
  </si>
  <si>
    <t>Mechanical Engineering</t>
  </si>
  <si>
    <t>Model Making: TV and Film</t>
  </si>
  <si>
    <t>Pharmacy Services</t>
  </si>
  <si>
    <t>Shipping and Maritime Operations</t>
  </si>
  <si>
    <t>Sound Production</t>
  </si>
  <si>
    <t>Wellness Therapies</t>
  </si>
  <si>
    <t>Working with Communities</t>
  </si>
  <si>
    <t>Scottish Bagpipes</t>
  </si>
  <si>
    <t>Digital Literacy</t>
  </si>
  <si>
    <t>Scottish Pipe Band Drumming</t>
  </si>
  <si>
    <t>Administrative Activities</t>
  </si>
  <si>
    <t>Aquaculture</t>
  </si>
  <si>
    <t>Beauty Skills</t>
  </si>
  <si>
    <t>Beauty and Digital Communication</t>
  </si>
  <si>
    <t>Cosmetology</t>
  </si>
  <si>
    <t>Creative Beauty</t>
  </si>
  <si>
    <t>Creative Facial Techniques and Digital Media</t>
  </si>
  <si>
    <t>Digital Media Basics</t>
  </si>
  <si>
    <t>Enterprise and Employability</t>
  </si>
  <si>
    <t>PC Passport: Beginner</t>
  </si>
  <si>
    <t>Sporting Events: Personal Best</t>
  </si>
  <si>
    <t>Sports Coaching: Angling</t>
  </si>
  <si>
    <t>Sports Coaching: Badminton</t>
  </si>
  <si>
    <t>Sports Coaching: Basketball</t>
  </si>
  <si>
    <t>Sports Coaching: Canoeing</t>
  </si>
  <si>
    <t>Sports Coaching: Cricket</t>
  </si>
  <si>
    <t>Sports Coaching: Equestrian</t>
  </si>
  <si>
    <t>Sports Coaching: Golf</t>
  </si>
  <si>
    <t>Sports Coaching: Gymnastics</t>
  </si>
  <si>
    <t>Sports Coaching: Hockey</t>
  </si>
  <si>
    <t>Sports Coaching: Judo</t>
  </si>
  <si>
    <t>Sports Coaching: Netball</t>
  </si>
  <si>
    <t>Sports Coaching: Orienteering</t>
  </si>
  <si>
    <t>Sports Coaching: Rugby League</t>
  </si>
  <si>
    <t>Sports Coaching: Rugby Union</t>
  </si>
  <si>
    <t>Sports Coaching: Shinty</t>
  </si>
  <si>
    <t>Sports Coaching: Squash</t>
  </si>
  <si>
    <t>Sports Coaching: Swimming</t>
  </si>
  <si>
    <t>Sports Coaching: Tennis</t>
  </si>
  <si>
    <t>Sports Coaching: Triathlon</t>
  </si>
  <si>
    <t>Sports Coaching: Volleyball</t>
  </si>
  <si>
    <t>Administration: Medical Receptionist</t>
  </si>
  <si>
    <t>Administration: Office Skills and Services</t>
  </si>
  <si>
    <t>Art and Design: Digital Media</t>
  </si>
  <si>
    <t>Business and Marketing</t>
  </si>
  <si>
    <t>Business with Information Technology</t>
  </si>
  <si>
    <t>Computers and Digital Photography</t>
  </si>
  <si>
    <t>Construction</t>
  </si>
  <si>
    <t>Construction Operations</t>
  </si>
  <si>
    <t>Digital Media Editing</t>
  </si>
  <si>
    <t>Doing Business Online</t>
  </si>
  <si>
    <t>Fitted Interiors</t>
  </si>
  <si>
    <t>Hairdressing Technical Skills</t>
  </si>
  <si>
    <t>Insulation and Building Treatments</t>
  </si>
  <si>
    <t>Interior Systems</t>
  </si>
  <si>
    <t>PC Passport: Intermediate</t>
  </si>
  <si>
    <t>Plant Operations</t>
  </si>
  <si>
    <t>Playwork and Childcare</t>
  </si>
  <si>
    <t>Radio Broadcasting</t>
  </si>
  <si>
    <t>Roads Maintenance</t>
  </si>
  <si>
    <t>Sport and Fitness: Individual Sports</t>
  </si>
  <si>
    <t>Sport and Fitness: Team Sports</t>
  </si>
  <si>
    <t>Sports Coaching: Curling</t>
  </si>
  <si>
    <t>Sports Coaching: Cycling</t>
  </si>
  <si>
    <t>Supply Chain Operations</t>
  </si>
  <si>
    <t>Television Production</t>
  </si>
  <si>
    <t>Water Operations: an Introduction</t>
  </si>
  <si>
    <t>Website Enterprise</t>
  </si>
  <si>
    <t>Acting and Performance</t>
  </si>
  <si>
    <t>Animal Technology</t>
  </si>
  <si>
    <t>Conservation of Masonry</t>
  </si>
  <si>
    <t>Digital Media Production</t>
  </si>
  <si>
    <t>Exercise and Fitness Leadership</t>
  </si>
  <si>
    <t>Health and Social Care: Promoting Reablement</t>
  </si>
  <si>
    <t>Music Business</t>
  </si>
  <si>
    <t>Music Performing</t>
  </si>
  <si>
    <t>Musical Theatre</t>
  </si>
  <si>
    <t>PC Passport: Advanced</t>
  </si>
  <si>
    <t>Play in a Sports Environment</t>
  </si>
  <si>
    <t>Professional Theatre Preparation</t>
  </si>
  <si>
    <t>Sound Production: Recording</t>
  </si>
  <si>
    <t>Sports Development</t>
  </si>
  <si>
    <t>Technical Theatre in Practice</t>
  </si>
  <si>
    <t>Water Operations</t>
  </si>
  <si>
    <t>There are no graded courses at this level</t>
  </si>
  <si>
    <t>There are no ungraded courses at this level</t>
  </si>
  <si>
    <t>The Scottish Baccalaureate</t>
  </si>
  <si>
    <t>Distinction</t>
  </si>
  <si>
    <t>Pass</t>
  </si>
  <si>
    <t>Expressive Arts</t>
  </si>
  <si>
    <t>Languages</t>
  </si>
  <si>
    <t>Total attainment (ungraded)</t>
  </si>
  <si>
    <t>Total attainment (graded)</t>
  </si>
  <si>
    <r>
      <t xml:space="preserve">Skills for Work and Personal Development Courses </t>
    </r>
    <r>
      <rPr>
        <b/>
        <i/>
        <sz val="11"/>
        <color indexed="8"/>
        <rFont val="Times New Roman"/>
        <family val="1"/>
      </rPr>
      <t>(Qualification of 24 SCQF credit points)</t>
    </r>
  </si>
  <si>
    <t>Skills for Work and Personal Development</t>
  </si>
  <si>
    <t>Cycling Award</t>
  </si>
  <si>
    <t>Sports Coaching: Badminton (UKCC Level 1)</t>
  </si>
  <si>
    <t>Sports Coaching: Basketball (UKCC Level 1)</t>
  </si>
  <si>
    <t>Sports Coaching: Boccia (UKCC Level 1)</t>
  </si>
  <si>
    <t>Sports Coaching: Canoeing (UKCC Level 1)</t>
  </si>
  <si>
    <t>Sports Coaching: Coaching Diving (UKCC Level 1)</t>
  </si>
  <si>
    <t>Sports Coaching: Coaching Swimming (UKCC Level 1)</t>
  </si>
  <si>
    <t>Sports Coaching: Coaching Water Polo (UKCC Level 1)</t>
  </si>
  <si>
    <t>Sports Coaching: Equestrian Generic (UKCC Level 1)</t>
  </si>
  <si>
    <t>Sports Coaching: Equestrian Vaulting (UKCC Level 1)</t>
  </si>
  <si>
    <t>Sports Coaching: General Gymnastics (UKCC Level 1)</t>
  </si>
  <si>
    <t>Sports Coaching: Gymnastics Pre-School (UKCC Level 1)</t>
  </si>
  <si>
    <t>Sports Coaching: Gymnastics Trampolining (UKCC Level 1)</t>
  </si>
  <si>
    <t>Sports Coaching: Hockey (UKCC Level 1)</t>
  </si>
  <si>
    <t>Sports Coaching: Judo (UKCC Level 1)</t>
  </si>
  <si>
    <t>Sports Coaching: Netball (UKCC Level 1)</t>
  </si>
  <si>
    <t>Sports Coaching: Rugby Union (UKCC Level 1)</t>
  </si>
  <si>
    <t>Sports Coaching: Shinty (UKCC Level 1)</t>
  </si>
  <si>
    <t>Sports Coaching: Squash (UKCC Level 1)</t>
  </si>
  <si>
    <t>Sports Coaching: Table Tennis (UKCC Level 1)</t>
  </si>
  <si>
    <t>Sports Coaching: Teaching Aquatics (UKCC Level 1)</t>
  </si>
  <si>
    <t>Sports Coaching: Tennis (UKCC Level 1)</t>
  </si>
  <si>
    <t>Sports Coaching: Triathlon (UKCC Level 1)</t>
  </si>
  <si>
    <t>Computer Arts and Animation</t>
  </si>
  <si>
    <t>Computer Networks and Systems</t>
  </si>
  <si>
    <t>Eye Treatments</t>
  </si>
  <si>
    <t>Fish Health and Nutrition</t>
  </si>
  <si>
    <t>Fish Husbandry</t>
  </si>
  <si>
    <t>Highways Maintenance - Excavation and Reinstatement</t>
  </si>
  <si>
    <t>Introduction to Spectator Safety</t>
  </si>
  <si>
    <t>Make-Up Skills</t>
  </si>
  <si>
    <t>Manicure and Pedicure Skills</t>
  </si>
  <si>
    <t>Nail Enhancements</t>
  </si>
  <si>
    <t>Sports Coaching: Angling Game (UKCC Level 2)</t>
  </si>
  <si>
    <t>Sports Coaching: Angling Sea (UKCC Level 2)</t>
  </si>
  <si>
    <t>Sports Coaching: Basketball (UKCC Level 2)</t>
  </si>
  <si>
    <t>Sports Coaching: Coaching Diving (UKCC Level 2)</t>
  </si>
  <si>
    <t>Sports Coaching: Coaching Swimming (UKCC Level 2)</t>
  </si>
  <si>
    <t>Sports Coaching: Cricket (UKCC Level 2)</t>
  </si>
  <si>
    <t>Sports Coaching: Curling (UKCC Level 2)</t>
  </si>
  <si>
    <t>Sports Coaching: Cycling (UKCC Level 2)</t>
  </si>
  <si>
    <t>Sports Coaching: Equestrian Generic (UKCC Level 2)</t>
  </si>
  <si>
    <t>Sports Coaching: Equestrian Vaulting (UKCC Level 2)</t>
  </si>
  <si>
    <t>Sports Coaching: General Gymnastics (UKCC Level 2)</t>
  </si>
  <si>
    <t>Sports Coaching: Gymnastics Pre-School (UKCC Level 2)</t>
  </si>
  <si>
    <t>Sports Coaching: Gymnastics Trampolining (UKCC Level 2)</t>
  </si>
  <si>
    <t>Sports Coaching: Hockey (UKCC Level 2)</t>
  </si>
  <si>
    <t>Sports Coaching: Judo (UKCC Level 2)</t>
  </si>
  <si>
    <t>Sports Coaching: Multi-skills</t>
  </si>
  <si>
    <t>Sports Coaching: Rugby Union (UKCC Level 2)</t>
  </si>
  <si>
    <t>Sports Coaching: Squash (UKCC Level 2)</t>
  </si>
  <si>
    <t>Sports Coaching: Teaching Aquatics (UKCC Level 2)</t>
  </si>
  <si>
    <t>Sports Coaching: Team Gymnastics (UKCC Level 2)</t>
  </si>
  <si>
    <t>Sports Coaching: Tennis (UKCC Level 2)</t>
  </si>
  <si>
    <t>Sports Coaching: Triathlon (UKCC Level 2)</t>
  </si>
  <si>
    <t>Sports Coaching: Volleyball (UKCC Level 2)</t>
  </si>
  <si>
    <t>Creative Printmaking with Photography</t>
  </si>
  <si>
    <t>Sound Production: Live</t>
  </si>
  <si>
    <t>Sports Coaching: Rugby Union (UKCC Level 3)</t>
  </si>
  <si>
    <t xml:space="preserve">For each qualification type a breakdown of candidates by stage group has been provided. The reported stage groups </t>
  </si>
  <si>
    <t xml:space="preserve">cover third, fourth, fifth and sixth year school candidates, Other School candidates (which includes first year, second </t>
  </si>
  <si>
    <t xml:space="preserve">year and adults attending school), Further Education Colleges, and Other (which covers candidates outwith school </t>
  </si>
  <si>
    <t>or college, for example workplace candidates).</t>
  </si>
  <si>
    <t xml:space="preserve">and has achieved a band 7 in the external assessment. </t>
  </si>
  <si>
    <t xml:space="preserve">grade A in one of the other components and at least a grade B in all other components. A Pass is awarded to </t>
  </si>
  <si>
    <t>those who achieve at least a grade C in all mandatory components.</t>
  </si>
  <si>
    <t>Scottish Studies Award</t>
  </si>
  <si>
    <t>Angling and the Aquatic Environment</t>
  </si>
  <si>
    <t>Sports Coaching: Gymnastics Acrobatic (UKCC Level 1)</t>
  </si>
  <si>
    <t>Sports Coaching: Orienteering (UKCC Level 1)</t>
  </si>
  <si>
    <t>Sports Coaching: Team Gymnastics (UKCC Level 1)</t>
  </si>
  <si>
    <t>Barbering</t>
  </si>
  <si>
    <t>Beauty Massage</t>
  </si>
  <si>
    <t>Internet Technology</t>
  </si>
  <si>
    <t>Sports Coaching: Football</t>
  </si>
  <si>
    <t>Sports Coaching: Gymnastics Acrobatic (UKCC Level 2)</t>
  </si>
  <si>
    <t>Sports Coaching: Netball (UKCC Level 2)</t>
  </si>
  <si>
    <t>Sports Coaching: Orienteering (UKCC Level 2)</t>
  </si>
  <si>
    <t>Journalism</t>
  </si>
  <si>
    <t>Sports Coaching: Coaching Swimming (UKCC Level 3)</t>
  </si>
  <si>
    <t xml:space="preserve"> </t>
  </si>
  <si>
    <t>No Award</t>
  </si>
  <si>
    <t>Percentage of entries resulting in a graded result for this year and last year</t>
  </si>
  <si>
    <t>Actual number of graded results attained for this year and last year</t>
  </si>
  <si>
    <t>There are three different table formats depending on the qualification type.</t>
  </si>
  <si>
    <t>…</t>
  </si>
  <si>
    <r>
      <rPr>
        <b/>
        <sz val="11"/>
        <rFont val="Calibri"/>
        <family val="2"/>
      </rPr>
      <t xml:space="preserve">For Ungraded Non National Qualifications </t>
    </r>
    <r>
      <rPr>
        <sz val="11"/>
        <rFont val="Calibri"/>
        <family val="2"/>
      </rPr>
      <t>( Awards, National Certificates, National Progression Awards)</t>
    </r>
  </si>
  <si>
    <r>
      <t xml:space="preserve">The No Award columns are </t>
    </r>
    <r>
      <rPr>
        <u val="single"/>
        <sz val="11"/>
        <color indexed="8"/>
        <rFont val="Calibri"/>
        <family val="2"/>
      </rPr>
      <t xml:space="preserve">not </t>
    </r>
    <r>
      <rPr>
        <sz val="11"/>
        <color theme="1"/>
        <rFont val="Calibri"/>
        <family val="2"/>
      </rPr>
      <t>cumulative and show the actual number and percentage of entries with a No Award</t>
    </r>
  </si>
  <si>
    <t>Sports Coaching: Gymnastics Women's Artistic  (UKCC Level 2)</t>
  </si>
  <si>
    <t>Sports Coaching: Equestrian British Showjumping (UKCC Level 3)</t>
  </si>
  <si>
    <t>Totals Passes</t>
  </si>
  <si>
    <t>Please note that, across grade A to D, the number and related percentages are reported cumulatively.</t>
  </si>
  <si>
    <t xml:space="preserve">National Course (Access 2 -3, Intermediate 1-2, National 2-5, Higher, Advanced Higher, Scottish Baccalaureate) statistics relate to  </t>
  </si>
  <si>
    <t>For each SCQF level a number of different attainment tables are supplied.</t>
  </si>
  <si>
    <t>For ungraded courses the table contains the actual number of qualifications attained for this year and last year</t>
  </si>
  <si>
    <t xml:space="preserve">Below the Attainment Summary is the Full Attainment section. Here, Attainment for all qualification types is detailed at subject level. </t>
  </si>
  <si>
    <t>Therefore when looking at the table column A-C, for example,  the number and percentage are of those who attained a Grade A or B or C.</t>
  </si>
  <si>
    <r>
      <rPr>
        <b/>
        <sz val="11"/>
        <color indexed="8"/>
        <rFont val="Calibri"/>
        <family val="2"/>
      </rPr>
      <t>Stage Profile</t>
    </r>
    <r>
      <rPr>
        <sz val="11"/>
        <color indexed="8"/>
        <rFont val="Calibri"/>
        <family val="2"/>
      </rPr>
      <t xml:space="preserve"> - Beneath each Qualification type Full Attainment table is a Stage Profile Table</t>
    </r>
  </si>
  <si>
    <t>These tables show the overall stage profile, as a percentage, of candidates with one or more entry in this qualification type.</t>
  </si>
  <si>
    <t>For school candidates the categories used are Third, Fourth, Fifth and Sixth Year. Where candidates from a school do not fall into any of these categories they are recorded as 'Other School'</t>
  </si>
  <si>
    <t>College candidates are classed as 'FE'</t>
  </si>
  <si>
    <t>Any remaining candidates, who are not at school or college, are listed under 'Other'</t>
  </si>
  <si>
    <t>Other</t>
  </si>
  <si>
    <r>
      <t xml:space="preserve">National Courses - Access 2  </t>
    </r>
    <r>
      <rPr>
        <b/>
        <i/>
        <sz val="11"/>
        <rFont val="Times New Roman"/>
        <family val="1"/>
      </rPr>
      <t>(Qualification of 18 SCQF credit points)</t>
    </r>
  </si>
  <si>
    <r>
      <t xml:space="preserve">Awards </t>
    </r>
    <r>
      <rPr>
        <b/>
        <i/>
        <sz val="11"/>
        <rFont val="Times New Roman"/>
        <family val="1"/>
      </rPr>
      <t>(Qualification of between 6 and 18 SCQF credit points)</t>
    </r>
  </si>
  <si>
    <r>
      <t xml:space="preserve">National Courses - National 2 </t>
    </r>
    <r>
      <rPr>
        <b/>
        <i/>
        <sz val="11"/>
        <rFont val="Times New Roman"/>
        <family val="1"/>
      </rPr>
      <t>(Qualification of 18 SCQF credit points)</t>
    </r>
  </si>
  <si>
    <r>
      <t xml:space="preserve">Skills for Work and Personal Development Courses  </t>
    </r>
    <r>
      <rPr>
        <b/>
        <i/>
        <sz val="11"/>
        <rFont val="Times New Roman"/>
        <family val="1"/>
      </rPr>
      <t>(Qualification of 18 SCQF credit points)</t>
    </r>
  </si>
  <si>
    <r>
      <t xml:space="preserve">Awards </t>
    </r>
    <r>
      <rPr>
        <b/>
        <i/>
        <sz val="11"/>
        <rFont val="Times New Roman"/>
        <family val="1"/>
      </rPr>
      <t>(Qualification of between 6 and 24 SCQF credit points)</t>
    </r>
  </si>
  <si>
    <r>
      <t xml:space="preserve">National Progression Awards </t>
    </r>
    <r>
      <rPr>
        <b/>
        <i/>
        <sz val="11"/>
        <rFont val="Times New Roman"/>
        <family val="1"/>
      </rPr>
      <t>(Qualification of between 12 and 24 SCQF credit points)</t>
    </r>
  </si>
  <si>
    <r>
      <t xml:space="preserve">National Courses - Access 3 </t>
    </r>
    <r>
      <rPr>
        <b/>
        <i/>
        <sz val="11"/>
        <rFont val="Times New Roman"/>
        <family val="1"/>
      </rPr>
      <t xml:space="preserve"> (Qualification of 18 SCQF credit points)</t>
    </r>
  </si>
  <si>
    <r>
      <t xml:space="preserve">National Courses - National 3 </t>
    </r>
    <r>
      <rPr>
        <b/>
        <i/>
        <sz val="11"/>
        <rFont val="Times New Roman"/>
        <family val="1"/>
      </rPr>
      <t>(Qualification of 18 SCQF credit points)</t>
    </r>
  </si>
  <si>
    <r>
      <rPr>
        <b/>
        <sz val="11"/>
        <rFont val="Times New Roman"/>
        <family val="1"/>
      </rPr>
      <t>National Certificates</t>
    </r>
    <r>
      <rPr>
        <b/>
        <i/>
        <sz val="11"/>
        <rFont val="Times New Roman"/>
        <family val="1"/>
      </rPr>
      <t xml:space="preserve"> (Qualification of 72 SCQF credit points)</t>
    </r>
  </si>
  <si>
    <r>
      <t xml:space="preserve">National Courses - Intermediate 1 </t>
    </r>
    <r>
      <rPr>
        <b/>
        <i/>
        <sz val="11"/>
        <rFont val="Times New Roman"/>
        <family val="1"/>
      </rPr>
      <t>(Qualification of 24 SCQF credit points)</t>
    </r>
  </si>
  <si>
    <r>
      <t xml:space="preserve">National Courses - National 4 </t>
    </r>
    <r>
      <rPr>
        <b/>
        <i/>
        <sz val="11"/>
        <rFont val="Times New Roman"/>
        <family val="1"/>
      </rPr>
      <t>(Qualification of 24 SCQF credit points)</t>
    </r>
  </si>
  <si>
    <r>
      <t xml:space="preserve">Skills for Work and Personal Development Courses </t>
    </r>
    <r>
      <rPr>
        <b/>
        <i/>
        <sz val="11"/>
        <rFont val="Times New Roman"/>
        <family val="1"/>
      </rPr>
      <t>(Qualification of 24 SCQF credit points)</t>
    </r>
  </si>
  <si>
    <r>
      <t xml:space="preserve">National Courses - Intermediate 2 </t>
    </r>
    <r>
      <rPr>
        <b/>
        <i/>
        <sz val="11"/>
        <rFont val="Times New Roman"/>
        <family val="1"/>
      </rPr>
      <t>(Qualification of 24 SCQF credit points)</t>
    </r>
  </si>
  <si>
    <r>
      <t xml:space="preserve">National Courses - National 5 </t>
    </r>
    <r>
      <rPr>
        <b/>
        <i/>
        <sz val="11"/>
        <rFont val="Times New Roman"/>
        <family val="1"/>
      </rPr>
      <t xml:space="preserve"> (Qualification of 24 SCQF credit points)</t>
    </r>
  </si>
  <si>
    <r>
      <t>Skills for Work and Personal Development Courses</t>
    </r>
    <r>
      <rPr>
        <b/>
        <i/>
        <sz val="11"/>
        <rFont val="Times New Roman"/>
        <family val="1"/>
      </rPr>
      <t xml:space="preserve"> (Qualification of 24 SCQF credit points)</t>
    </r>
  </si>
  <si>
    <r>
      <t>Awards (</t>
    </r>
    <r>
      <rPr>
        <b/>
        <i/>
        <sz val="11"/>
        <rFont val="Times New Roman"/>
        <family val="1"/>
      </rPr>
      <t>Qualification of between 3 and 24 SCQF credit points)</t>
    </r>
  </si>
  <si>
    <r>
      <t xml:space="preserve">National Progression Awards </t>
    </r>
    <r>
      <rPr>
        <b/>
        <i/>
        <sz val="11"/>
        <rFont val="Times New Roman"/>
        <family val="1"/>
      </rPr>
      <t>(Qualification of between 12 and 120 SCQF credit points)</t>
    </r>
  </si>
  <si>
    <r>
      <t xml:space="preserve">National Courses - Higher </t>
    </r>
    <r>
      <rPr>
        <b/>
        <i/>
        <sz val="11"/>
        <rFont val="Times New Roman"/>
        <family val="1"/>
      </rPr>
      <t>(Qualification of 24 SCQF credit points)</t>
    </r>
  </si>
  <si>
    <r>
      <t xml:space="preserve">National Courses - Advanced Higher </t>
    </r>
    <r>
      <rPr>
        <b/>
        <i/>
        <sz val="11"/>
        <rFont val="Times New Roman"/>
        <family val="1"/>
      </rPr>
      <t>(Qualification of 32 SCQF credit points)</t>
    </r>
  </si>
  <si>
    <t xml:space="preserve">In The Scottish Baccalaureate, a Distinction requires a grade A in one of the Advanced Highers, one other </t>
  </si>
  <si>
    <t xml:space="preserve">Total attainment (graded) </t>
  </si>
  <si>
    <t xml:space="preserve">Total attainment (ungraded) </t>
  </si>
  <si>
    <r>
      <rPr>
        <b/>
        <sz val="11"/>
        <rFont val="Calibri"/>
        <family val="2"/>
      </rPr>
      <t>For Ungraded National Qualifications</t>
    </r>
    <r>
      <rPr>
        <sz val="11"/>
        <rFont val="Calibri"/>
        <family val="2"/>
      </rPr>
      <t xml:space="preserve"> ( Access 2, Access3, National 2, National 3, National 4, Skills for Work and Personal Development Courses)</t>
    </r>
  </si>
  <si>
    <t>The table shows the actual number attaining, and this number as a percentage of entries, with the final column the total number of entries. This is repeated for the previous year.</t>
  </si>
  <si>
    <t>The table shows the actual number attaining, for the current and previous year.</t>
  </si>
  <si>
    <t>National 4 figures include those candidates attaining this level due to the Recognising Positive Achievement Process</t>
  </si>
  <si>
    <t>Scottish Qualifications Authority – Attainment Statistics (December) 2014</t>
  </si>
  <si>
    <t>2014 Attainment Statistics (December) - Tables</t>
  </si>
  <si>
    <t>2014 Attainment Statistics (December) - SCQF Level 1</t>
  </si>
  <si>
    <t>2014 Attainment Statistics (December) - SCQF Level 7</t>
  </si>
  <si>
    <t>2014 Attainment Statistics (December) - SCQF Level 6</t>
  </si>
  <si>
    <t>2014 Attainment Statistics (December) - SCQF Level 5</t>
  </si>
  <si>
    <t>2014 Attainment Statistics (December) - SCQF Level 4</t>
  </si>
  <si>
    <t>2014 Attainment Statistics (December) - SCQF Level 3</t>
  </si>
  <si>
    <t>2014 Attainment Statistics (December) - SCQF Level 2</t>
  </si>
  <si>
    <t>Mobile Technology</t>
  </si>
  <si>
    <t>Sports Coaching: Boccia</t>
  </si>
  <si>
    <t>Sports Coaching: Coaching Synchronised Swimming (UKCC Level 1)</t>
  </si>
  <si>
    <t>Administration: Medical (Administrative Secretary)</t>
  </si>
  <si>
    <t>Sports Coaching: Paddlesport Canoe and Kayak (UKCC Level 2)</t>
  </si>
  <si>
    <t>Sports Coaching: Paddlesport Kayak (UKCC Level 2)</t>
  </si>
  <si>
    <t>Advertising and Public Relations</t>
  </si>
  <si>
    <t>Jewellery</t>
  </si>
  <si>
    <t>Technical Theatre</t>
  </si>
  <si>
    <t>Enterprise and Business</t>
  </si>
  <si>
    <t>Sports Coaching: Open Canoe (UKCC Level 3)</t>
  </si>
  <si>
    <t>Sports Coaching: Sea Kayak (UKCC Level 3)</t>
  </si>
  <si>
    <t>English and Literacy &amp; Mathematics and Numeracy</t>
  </si>
  <si>
    <t>other externally published unit reports, such as the Annual Statistical Report.</t>
  </si>
  <si>
    <t>2014 Attainment Statistics (December) - Attainment Summary</t>
  </si>
  <si>
    <t>English and Literacy</t>
  </si>
  <si>
    <t>2014  Course Attainment</t>
  </si>
  <si>
    <t>SCQF 1</t>
  </si>
  <si>
    <t>SCQF 2</t>
  </si>
  <si>
    <t>SCQF 3</t>
  </si>
  <si>
    <t>SCQF 4</t>
  </si>
  <si>
    <t>SCQF 5</t>
  </si>
  <si>
    <t>SCQF 6</t>
  </si>
  <si>
    <t>SCQF 7</t>
  </si>
  <si>
    <t>English*</t>
  </si>
  <si>
    <t>English for Speakers of Other Languages</t>
  </si>
  <si>
    <t>*Includes English and Communication at Access 2</t>
  </si>
  <si>
    <t>2014 Unit Attainment</t>
  </si>
  <si>
    <t>Literacy</t>
  </si>
  <si>
    <t>Mathematics and Numeracy</t>
  </si>
  <si>
    <t>Applied Mathematics</t>
  </si>
  <si>
    <t>Mathematics</t>
  </si>
  <si>
    <t>Lifeskills Mathematics</t>
  </si>
  <si>
    <t>Numeracy</t>
  </si>
  <si>
    <t xml:space="preserve">Unit attainment tables relate to the Literacy and Numeracy CfE unit - more information on these units can be found on the </t>
  </si>
  <si>
    <t>SQA website http://www.sqa.org.uk/sqa/45543.html</t>
  </si>
  <si>
    <t xml:space="preserve">This criteria provides a better measure of attainment in relation to National Course attainment, although the date criteria does differ from </t>
  </si>
  <si>
    <t>Attainment by SCQF level</t>
  </si>
  <si>
    <t>An overview of the format and content of these reports can be found on the next worksheet, 'Table Format and Content'.</t>
  </si>
  <si>
    <t>Here, the Course Attainment tables relate to a number of specific National Courses (Access 2 -3, Intermediate 1-2, National 2-5, Higher, Advanced Higher)</t>
  </si>
  <si>
    <t>The top section of each sheet shows an Attainment Summary which consists of up to two tables - One for Graded and one for Ungraded qualification types.</t>
  </si>
  <si>
    <t>These tables give a overview of attainment across qualification types at a particular SCQF level, for this year and the previous year.</t>
  </si>
  <si>
    <r>
      <rPr>
        <b/>
        <sz val="11"/>
        <color indexed="8"/>
        <rFont val="Calibri"/>
        <family val="2"/>
      </rPr>
      <t>For Graded Qualifications</t>
    </r>
    <r>
      <rPr>
        <sz val="11"/>
        <color theme="1"/>
        <rFont val="Calibri"/>
        <family val="2"/>
      </rPr>
      <t xml:space="preserve">  (Intermediate 1, Intermediate 2, Higher, Advanced Higher, National 5)</t>
    </r>
  </si>
  <si>
    <t>The table shows the actual number attaining, and this number as a percentage of entries, across grades A to D and No Award, with the final column the total number of entries. This is repeated for the previous year.</t>
  </si>
  <si>
    <t>Gàidhlig</t>
  </si>
  <si>
    <t>The following sets of tables contained within the Attainment Statistics (December) report show a summary of  attainment in</t>
  </si>
  <si>
    <t>in each qualification type by SCQF level.</t>
  </si>
  <si>
    <t xml:space="preserve">English and Literacy &amp; Mathematics and Numeracy as well as detailed entry and/or award information for all subjects </t>
  </si>
  <si>
    <t>Biology</t>
  </si>
  <si>
    <t>Chemistry</t>
  </si>
  <si>
    <t>Chinese Languages</t>
  </si>
  <si>
    <t>Computing Studies</t>
  </si>
  <si>
    <t>Drama</t>
  </si>
  <si>
    <t>English</t>
  </si>
  <si>
    <t>Enterprise through Craft</t>
  </si>
  <si>
    <t>French</t>
  </si>
  <si>
    <t>Gaelic (Learners)</t>
  </si>
  <si>
    <t>Geography</t>
  </si>
  <si>
    <t>Geology</t>
  </si>
  <si>
    <t>German</t>
  </si>
  <si>
    <t>History</t>
  </si>
  <si>
    <t>Home Economics: Fashion and Textile Technology</t>
  </si>
  <si>
    <t>Home Economics: Health and Food Technology</t>
  </si>
  <si>
    <t>Home Economics: Lifestyle and Consumer Technology</t>
  </si>
  <si>
    <t>Hospitality: Practical Cookery</t>
  </si>
  <si>
    <t>Italian</t>
  </si>
  <si>
    <t>Managing Environmental Resources</t>
  </si>
  <si>
    <t>Media Studies</t>
  </si>
  <si>
    <t>Modern Studies</t>
  </si>
  <si>
    <t>Physical Education</t>
  </si>
  <si>
    <t>Physics</t>
  </si>
  <si>
    <t>Religious, Moral and Philosophical Studies</t>
  </si>
  <si>
    <t>Russian</t>
  </si>
  <si>
    <t>Social Subjects</t>
  </si>
  <si>
    <t>Spanish</t>
  </si>
  <si>
    <t>Administration and IT</t>
  </si>
  <si>
    <t>Computing Science</t>
  </si>
  <si>
    <t>Design and Technology</t>
  </si>
  <si>
    <t>Environmental Science</t>
  </si>
  <si>
    <t>Fashion and Textile Technology</t>
  </si>
  <si>
    <t>Health and Food Technology</t>
  </si>
  <si>
    <t>Latin</t>
  </si>
  <si>
    <t>Music Technology</t>
  </si>
  <si>
    <t>People and Society</t>
  </si>
  <si>
    <t>Practical Craft Skills</t>
  </si>
  <si>
    <t>Urdu</t>
  </si>
  <si>
    <t>Practical Experiences: Construction and Engineering</t>
  </si>
  <si>
    <t>Business Management</t>
  </si>
  <si>
    <t>Care</t>
  </si>
  <si>
    <t>Classical Studies</t>
  </si>
  <si>
    <t>Engineering Craft Skills</t>
  </si>
  <si>
    <t>Graphic Communication</t>
  </si>
  <si>
    <t>Psychology</t>
  </si>
  <si>
    <t>Biotechnology</t>
  </si>
  <si>
    <t>Care Issues for Society: Child Care</t>
  </si>
  <si>
    <t>Care Issues for Society: Older People</t>
  </si>
  <si>
    <t>Classical Greek</t>
  </si>
  <si>
    <t>Computing</t>
  </si>
  <si>
    <t>Creative Cake Production</t>
  </si>
  <si>
    <t>Economics</t>
  </si>
  <si>
    <t>Electrical Installation Fundamentals</t>
  </si>
  <si>
    <t>Electronic and Electrical Fundamentals</t>
  </si>
  <si>
    <t>Health and Safety in Care Settings</t>
  </si>
  <si>
    <t>Hospitality - General Operations</t>
  </si>
  <si>
    <t>Hospitality - Professional Cookery</t>
  </si>
  <si>
    <t>Information Systems</t>
  </si>
  <si>
    <t>Philosophy</t>
  </si>
  <si>
    <t>Product Design</t>
  </si>
  <si>
    <t>Selling Overseas Tourist Destinations</t>
  </si>
  <si>
    <t>Sociology</t>
  </si>
  <si>
    <t>Technological Studies</t>
  </si>
  <si>
    <t>Design and Manufacture</t>
  </si>
  <si>
    <t>Engineering Science</t>
  </si>
  <si>
    <t>Hospitality: Practical Cake Craft</t>
  </si>
  <si>
    <t>Practical Electronics</t>
  </si>
  <si>
    <t>Practical Metalworking</t>
  </si>
  <si>
    <t>Practical Woodworking</t>
  </si>
  <si>
    <t>Construction Crafts</t>
  </si>
  <si>
    <t>Energy</t>
  </si>
  <si>
    <t>Engineering Skills</t>
  </si>
  <si>
    <t>Financial Services</t>
  </si>
  <si>
    <t>Health Sector</t>
  </si>
  <si>
    <t>Maritime Skills</t>
  </si>
  <si>
    <t>Sport and Recreation</t>
  </si>
  <si>
    <t>Sports Coaching: Paddlesport Canoe (UKCC Level 2)</t>
  </si>
  <si>
    <t>Art and Design: Design</t>
  </si>
  <si>
    <t>Art and Design: Expressive</t>
  </si>
  <si>
    <t>Biology (Revised)</t>
  </si>
  <si>
    <t>Chemistry (Revised)</t>
  </si>
  <si>
    <t>Physics (Revised)</t>
  </si>
  <si>
    <t>Sports Coaching: Gymnastics Men's Artistic (UKCC Level 2)</t>
  </si>
  <si>
    <t>Home Economics</t>
  </si>
  <si>
    <t>Personal Care</t>
  </si>
  <si>
    <t>Business in Practice</t>
  </si>
  <si>
    <t>Creative Arts</t>
  </si>
  <si>
    <t>English and Communication</t>
  </si>
  <si>
    <t>Food, Health and Wellbeing</t>
  </si>
  <si>
    <t>Information and Communications Technology</t>
  </si>
  <si>
    <t>Performance Arts</t>
  </si>
  <si>
    <t>Science in the Environment</t>
  </si>
  <si>
    <t>Applied Practical Electronics</t>
  </si>
  <si>
    <t>Creative Digital Media</t>
  </si>
  <si>
    <t>Architectural Technology</t>
  </si>
  <si>
    <t>Building Construction</t>
  </si>
  <si>
    <t>Care Practice</t>
  </si>
  <si>
    <t>Dance Practice</t>
  </si>
  <si>
    <t>Human Biology</t>
  </si>
  <si>
    <t>Human Biology (Revised)</t>
  </si>
  <si>
    <t>Mechatronics</t>
  </si>
  <si>
    <t>Mental Health Care</t>
  </si>
  <si>
    <t>Play in Early Education and Childcare</t>
  </si>
  <si>
    <t>Politics</t>
  </si>
  <si>
    <t>Retail Travel</t>
  </si>
  <si>
    <t>Beauty</t>
  </si>
  <si>
    <t>and their successful completion of the related units.</t>
  </si>
  <si>
    <t>entries due for completion in the academic year (eg 1 August 2013 to 31 July 2014).</t>
  </si>
  <si>
    <t>and the receipt of any late results.</t>
  </si>
  <si>
    <t>successfully certificated between 1 August 2013 and 31 July 2014.</t>
  </si>
  <si>
    <t xml:space="preserve">It should be noted that learners may have gained attainment in both course and unit qualifications.  </t>
  </si>
  <si>
    <t>This attainment could also be gained across different SCQF levels.</t>
  </si>
  <si>
    <t>Access 2 - 3, National 2 - 4, Skills for Work and Personal Development Courses are all ungraded courses</t>
  </si>
  <si>
    <t xml:space="preserve">Grade D indicates that the learner has achieved all the National Units for the course at that level </t>
  </si>
  <si>
    <t xml:space="preserve">This publication updates the August report, now including information following the conclusion of the Results Services procedures </t>
  </si>
  <si>
    <t xml:space="preserve">The reported attainment is the number of successfully certificated entries between 11 August 2013 and 10 August 2014. </t>
  </si>
  <si>
    <t>and the attainment  reported is the number of entries resulting in a Grade A-D for graded courses or a Pass for ungraded courses.</t>
  </si>
  <si>
    <t>Standard Grade results across SCQF levels 3-5 are included in the 2013 National Course attainment figures.</t>
  </si>
  <si>
    <t>*** Grade Distributions are not reported for subjects with fewer than 5 entries in order that individual candidates cannot be identified.</t>
  </si>
  <si>
    <t>***</t>
  </si>
  <si>
    <t xml:space="preserve">The Non-National Course (Awards, National Certificates and National Progression Awards) tables detail the number of entries </t>
  </si>
  <si>
    <t>Grade Distributions for subjects with fewer than 5 entries are reported as ***, in order that individual candidates cannot be identified.</t>
  </si>
  <si>
    <t>Attainment for subjects with fewer than 5 entries are reported as ***, in order that individual candidates cannot be identified.</t>
  </si>
  <si>
    <t xml:space="preserve">The statistics are course-based analyses, ie results are based on both the learners' course assessment results (where applicable) </t>
  </si>
  <si>
    <t>Similarly, attainment at Access 3 is included for those Intermediate 1 candidates who passed the relevant units, but did not attain the course</t>
  </si>
  <si>
    <t>Intermediate 1-2, National 5, Higher and Advanced Higher National Courses are all graded A to D</t>
  </si>
  <si>
    <t>Tab</t>
  </si>
  <si>
    <t>Item(s) Amended</t>
  </si>
  <si>
    <t>Cell(s)</t>
  </si>
  <si>
    <t>Correction</t>
  </si>
  <si>
    <t>Date</t>
  </si>
  <si>
    <t>Literacy and Numeracy</t>
  </si>
  <si>
    <t>Literacy unit attainment</t>
  </si>
  <si>
    <t>Row 15</t>
  </si>
  <si>
    <t>The Literacy row of the Literacy and Numeracy tab (row 15) was identified to contain an error arising through the inclusion of the unit H27E “Gaidhlig: Mion-sgrudadh agus Luachadh”, which should have instead been H27C (“Litearrachd Ghaidhlig”).  The table has now been corrected.  The change in reported attainment from the original publication is minimal (a decrease of 166 reported literacy units in 2014, decrease of 259 in 2015, and decrease of 261 in 2016).</t>
  </si>
  <si>
    <t>Corrections for Attainment Statistics (December) 2014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</si>
</sst>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7">
    <font>
      <sz val="11"/>
      <color theme="1"/>
      <name val="Calibri"/>
      <family val="2"/>
    </font>
    <font>
      <sz val="11"/>
      <color indexed="8"/>
      <name val="Calibri"/>
      <family val="2"/>
    </font>
    <font>
      <sz val="9"/>
      <name val="Times New Roman"/>
      <family val="1"/>
    </font>
    <font>
      <b/>
      <sz val="10"/>
      <name val="Times New Roman"/>
      <family val="1"/>
    </font>
    <font>
      <sz val="10"/>
      <name val="Times New Roman"/>
      <family val="1"/>
    </font>
    <font>
      <b/>
      <i/>
      <sz val="11"/>
      <color indexed="8"/>
      <name val="Times New Roman"/>
      <family val="1"/>
    </font>
    <font>
      <b/>
      <u val="single"/>
      <sz val="18"/>
      <name val="Times New Roman"/>
      <family val="1"/>
    </font>
    <font>
      <b/>
      <u val="single"/>
      <sz val="10"/>
      <name val="Times New Roman"/>
      <family val="1"/>
    </font>
    <font>
      <u val="single"/>
      <sz val="10"/>
      <name val="Times New Roman"/>
      <family val="1"/>
    </font>
    <font>
      <sz val="11"/>
      <name val="Times New Roman"/>
      <family val="1"/>
    </font>
    <font>
      <b/>
      <sz val="11"/>
      <color indexed="8"/>
      <name val="Calibri"/>
      <family val="2"/>
    </font>
    <font>
      <sz val="11"/>
      <name val="Calibri"/>
      <family val="2"/>
    </font>
    <font>
      <u val="single"/>
      <sz val="11"/>
      <color indexed="8"/>
      <name val="Calibri"/>
      <family val="2"/>
    </font>
    <font>
      <b/>
      <sz val="11"/>
      <name val="Calibri"/>
      <family val="2"/>
    </font>
    <font>
      <b/>
      <sz val="11"/>
      <name val="Times New Roman"/>
      <family val="1"/>
    </font>
    <font>
      <b/>
      <u val="single"/>
      <sz val="16"/>
      <name val="Times New Roman"/>
      <family val="1"/>
    </font>
    <font>
      <b/>
      <i/>
      <sz val="10"/>
      <name val="Times New Roman"/>
      <family val="1"/>
    </font>
    <font>
      <b/>
      <i/>
      <sz val="11"/>
      <name val="Times New Roman"/>
      <family val="1"/>
    </font>
    <font>
      <u val="single"/>
      <sz val="11"/>
      <name val="Times New Roman"/>
      <family val="1"/>
    </font>
    <font>
      <b/>
      <sz val="16"/>
      <name val="Times New Roman"/>
      <family val="1"/>
    </font>
    <font>
      <b/>
      <sz val="14"/>
      <name val="Times New Roman"/>
      <family val="1"/>
    </font>
    <font>
      <sz val="10"/>
      <name val="Arial"/>
      <family val="2"/>
    </font>
    <font>
      <sz val="10"/>
      <name val="MS Sans Serif"/>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b/>
      <u val="single"/>
      <sz val="16"/>
      <color indexed="8"/>
      <name val="Times New Roman"/>
      <family val="1"/>
    </font>
    <font>
      <sz val="11"/>
      <color indexed="10"/>
      <name val="Times New Roman"/>
      <family val="1"/>
    </font>
    <font>
      <b/>
      <sz val="10"/>
      <color indexed="10"/>
      <name val="Times New Roman"/>
      <family val="1"/>
    </font>
    <font>
      <sz val="9"/>
      <color indexed="10"/>
      <name val="Times New Roman"/>
      <family val="1"/>
    </font>
    <font>
      <i/>
      <sz val="10"/>
      <color indexed="10"/>
      <name val="Calibri"/>
      <family val="2"/>
    </font>
    <font>
      <i/>
      <sz val="11"/>
      <color indexed="10"/>
      <name val="Calibri"/>
      <family val="2"/>
    </font>
    <font>
      <b/>
      <sz val="11"/>
      <color indexed="10"/>
      <name val="Times New Roman"/>
      <family val="1"/>
    </font>
    <font>
      <b/>
      <sz val="14"/>
      <color indexed="10"/>
      <name val="Times New Roman"/>
      <family val="1"/>
    </font>
    <font>
      <i/>
      <sz val="8"/>
      <name val="Calibri"/>
      <family val="2"/>
    </font>
    <font>
      <u val="single"/>
      <sz val="10"/>
      <color indexed="12"/>
      <name val="Times New Roman"/>
      <family val="1"/>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Times New Roman"/>
      <family val="1"/>
    </font>
    <font>
      <b/>
      <sz val="10"/>
      <color theme="1"/>
      <name val="Times New Roman"/>
      <family val="1"/>
    </font>
    <font>
      <b/>
      <sz val="11"/>
      <color theme="1"/>
      <name val="Times New Roman"/>
      <family val="1"/>
    </font>
    <font>
      <sz val="10"/>
      <color rgb="FFFF0000"/>
      <name val="Times New Roman"/>
      <family val="1"/>
    </font>
    <font>
      <b/>
      <u val="single"/>
      <sz val="16"/>
      <color theme="1"/>
      <name val="Times New Roman"/>
      <family val="1"/>
    </font>
    <font>
      <sz val="11"/>
      <color rgb="FFFF0000"/>
      <name val="Times New Roman"/>
      <family val="1"/>
    </font>
    <font>
      <b/>
      <sz val="10"/>
      <color rgb="FFFF0000"/>
      <name val="Times New Roman"/>
      <family val="1"/>
    </font>
    <font>
      <sz val="9"/>
      <color rgb="FFFF0000"/>
      <name val="Times New Roman"/>
      <family val="1"/>
    </font>
    <font>
      <i/>
      <sz val="10"/>
      <color rgb="FFFF0000"/>
      <name val="Calibri"/>
      <family val="2"/>
    </font>
    <font>
      <i/>
      <sz val="11"/>
      <color rgb="FFFF0000"/>
      <name val="Calibri"/>
      <family val="2"/>
    </font>
    <font>
      <b/>
      <sz val="11"/>
      <color rgb="FFFF0000"/>
      <name val="Times New Roman"/>
      <family val="1"/>
    </font>
    <font>
      <b/>
      <sz val="14"/>
      <color rgb="FFFF0000"/>
      <name val="Times New Roman"/>
      <family val="1"/>
    </font>
    <font>
      <u val="single"/>
      <sz val="10"/>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mediumGray">
        <fgColor indexed="22"/>
        <bgColor indexed="9"/>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bottom style="thin"/>
    </border>
    <border>
      <left style="thin"/>
      <right/>
      <top/>
      <bottom/>
    </border>
    <border>
      <left style="thin"/>
      <right/>
      <top style="thin"/>
      <bottom/>
    </border>
    <border>
      <left/>
      <right style="thin"/>
      <top style="thin"/>
      <bottom/>
    </border>
    <border>
      <left/>
      <right style="thin"/>
      <top/>
      <bottom/>
    </border>
    <border>
      <left/>
      <right style="thin"/>
      <top style="thin"/>
      <bottom style="thin"/>
    </border>
    <border>
      <left style="thin"/>
      <right/>
      <top style="thin"/>
      <bottom style="thin"/>
    </border>
    <border>
      <left/>
      <right style="thin"/>
      <top/>
      <bottom style="thin"/>
    </border>
    <border>
      <left style="thin"/>
      <right style="double"/>
      <top style="thin"/>
      <bottom/>
    </border>
    <border>
      <left style="thin"/>
      <right style="double"/>
      <top/>
      <bottom/>
    </border>
    <border>
      <left style="thin"/>
      <right style="double"/>
      <top style="thin"/>
      <bottom style="thin"/>
    </border>
    <border>
      <left style="thin"/>
      <right style="double"/>
      <top/>
      <bottom style="thin"/>
    </border>
    <border>
      <left style="double"/>
      <right style="thin"/>
      <top style="thin"/>
      <bottom/>
    </border>
    <border>
      <left style="double"/>
      <right style="thin"/>
      <top/>
      <bottom style="thin"/>
    </border>
    <border>
      <left style="double"/>
      <right style="thin"/>
      <top style="thin"/>
      <bottom style="thin"/>
    </border>
    <border>
      <left/>
      <right/>
      <top/>
      <bottom style="thin"/>
    </border>
    <border>
      <left/>
      <right/>
      <top style="thin"/>
      <bottom/>
    </border>
    <border>
      <left style="double"/>
      <right style="thin"/>
      <top/>
      <bottom/>
    </border>
    <border>
      <left/>
      <right/>
      <top style="thin"/>
      <bottom style="thin"/>
    </border>
    <border>
      <left/>
      <right style="double"/>
      <top style="thin"/>
      <bottom style="thin"/>
    </border>
    <border>
      <left style="double"/>
      <right/>
      <top style="thin"/>
      <bottom style="thin"/>
    </border>
    <border>
      <left>
        <color indexed="63"/>
      </left>
      <right>
        <color indexed="63"/>
      </right>
      <top style="double"/>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21" fillId="0" borderId="0">
      <alignment/>
      <protection/>
    </xf>
    <xf numFmtId="0" fontId="2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25">
    <xf numFmtId="0" fontId="0" fillId="0" borderId="0" xfId="0" applyFont="1" applyAlignment="1">
      <alignment/>
    </xf>
    <xf numFmtId="0" fontId="73" fillId="0" borderId="0" xfId="0" applyFont="1" applyAlignment="1">
      <alignment/>
    </xf>
    <xf numFmtId="0" fontId="73" fillId="0" borderId="0" xfId="0" applyFont="1" applyAlignment="1">
      <alignment horizontal="center"/>
    </xf>
    <xf numFmtId="3" fontId="73" fillId="0" borderId="0" xfId="0" applyNumberFormat="1" applyFont="1" applyBorder="1" applyAlignment="1">
      <alignment/>
    </xf>
    <xf numFmtId="3" fontId="74" fillId="0" borderId="10" xfId="0" applyNumberFormat="1" applyFont="1" applyBorder="1" applyAlignment="1">
      <alignment horizontal="center"/>
    </xf>
    <xf numFmtId="3" fontId="74" fillId="0" borderId="11" xfId="0" applyNumberFormat="1" applyFont="1" applyBorder="1" applyAlignment="1">
      <alignment horizontal="center"/>
    </xf>
    <xf numFmtId="3" fontId="74" fillId="0" borderId="12" xfId="0" applyNumberFormat="1" applyFont="1" applyBorder="1" applyAlignment="1">
      <alignment horizontal="center"/>
    </xf>
    <xf numFmtId="0" fontId="75" fillId="0" borderId="13" xfId="0" applyFont="1" applyBorder="1" applyAlignment="1">
      <alignment/>
    </xf>
    <xf numFmtId="3" fontId="74" fillId="0" borderId="13" xfId="0" applyNumberFormat="1" applyFont="1" applyBorder="1" applyAlignment="1">
      <alignment horizontal="center"/>
    </xf>
    <xf numFmtId="3" fontId="2" fillId="0" borderId="0" xfId="0" applyNumberFormat="1" applyFont="1" applyFill="1" applyBorder="1" applyAlignment="1">
      <alignment horizontal="center"/>
    </xf>
    <xf numFmtId="0" fontId="3" fillId="33" borderId="10" xfId="0" applyFont="1" applyFill="1" applyBorder="1" applyAlignment="1">
      <alignment horizontal="center"/>
    </xf>
    <xf numFmtId="0" fontId="75" fillId="0" borderId="12" xfId="0" applyFont="1" applyBorder="1" applyAlignment="1">
      <alignment horizont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74" fillId="0" borderId="0" xfId="0" applyFont="1" applyAlignment="1">
      <alignment/>
    </xf>
    <xf numFmtId="0" fontId="74" fillId="0" borderId="14" xfId="0" applyFont="1" applyBorder="1" applyAlignment="1">
      <alignment/>
    </xf>
    <xf numFmtId="0" fontId="74" fillId="0" borderId="15" xfId="0" applyFont="1" applyBorder="1" applyAlignment="1">
      <alignment/>
    </xf>
    <xf numFmtId="0" fontId="4" fillId="0" borderId="13" xfId="0" applyFont="1" applyFill="1" applyBorder="1" applyAlignment="1">
      <alignment horizontal="center"/>
    </xf>
    <xf numFmtId="0" fontId="74" fillId="0" borderId="16" xfId="0" applyFont="1" applyBorder="1" applyAlignment="1">
      <alignment/>
    </xf>
    <xf numFmtId="0" fontId="76" fillId="0" borderId="0" xfId="0" applyFont="1" applyFill="1" applyAlignment="1">
      <alignment/>
    </xf>
    <xf numFmtId="0" fontId="73" fillId="0" borderId="0" xfId="0" applyFont="1" applyFill="1" applyAlignment="1">
      <alignment/>
    </xf>
    <xf numFmtId="0" fontId="73" fillId="0" borderId="0" xfId="0" applyFont="1" applyFill="1" applyAlignment="1">
      <alignment horizontal="center"/>
    </xf>
    <xf numFmtId="0" fontId="4" fillId="0" borderId="11" xfId="0" applyFont="1" applyFill="1" applyBorder="1" applyAlignment="1">
      <alignment/>
    </xf>
    <xf numFmtId="3" fontId="4" fillId="0" borderId="11" xfId="0" applyNumberFormat="1" applyFont="1" applyFill="1" applyBorder="1" applyAlignment="1">
      <alignment/>
    </xf>
    <xf numFmtId="0" fontId="4" fillId="0" borderId="12" xfId="0" applyFont="1" applyFill="1" applyBorder="1" applyAlignment="1">
      <alignment/>
    </xf>
    <xf numFmtId="0" fontId="3" fillId="0" borderId="13" xfId="0" applyFont="1" applyFill="1" applyBorder="1" applyAlignment="1">
      <alignment/>
    </xf>
    <xf numFmtId="0" fontId="3" fillId="0" borderId="10" xfId="0" applyFont="1" applyFill="1" applyBorder="1" applyAlignment="1">
      <alignment horizontal="center"/>
    </xf>
    <xf numFmtId="0" fontId="4" fillId="0" borderId="11" xfId="0" applyFont="1" applyFill="1" applyBorder="1" applyAlignment="1">
      <alignment horizontal="left" vertical="center" wrapText="1"/>
    </xf>
    <xf numFmtId="3" fontId="74" fillId="0" borderId="0" xfId="0" applyNumberFormat="1" applyFont="1" applyFill="1" applyBorder="1" applyAlignment="1">
      <alignment horizontal="center"/>
    </xf>
    <xf numFmtId="0" fontId="74" fillId="0" borderId="10" xfId="0" applyFont="1" applyFill="1" applyBorder="1" applyAlignment="1">
      <alignment/>
    </xf>
    <xf numFmtId="0" fontId="74" fillId="0" borderId="0" xfId="0" applyFont="1" applyFill="1" applyBorder="1" applyAlignment="1">
      <alignment/>
    </xf>
    <xf numFmtId="3" fontId="3" fillId="0" borderId="13" xfId="0" applyNumberFormat="1" applyFont="1" applyFill="1" applyBorder="1" applyAlignment="1">
      <alignment/>
    </xf>
    <xf numFmtId="3" fontId="4" fillId="0" borderId="15" xfId="0" applyNumberFormat="1" applyFont="1" applyFill="1" applyBorder="1" applyAlignment="1">
      <alignment/>
    </xf>
    <xf numFmtId="3" fontId="2" fillId="0" borderId="0" xfId="0" applyNumberFormat="1" applyFont="1" applyFill="1" applyBorder="1" applyAlignment="1">
      <alignment horizontal="right"/>
    </xf>
    <xf numFmtId="164" fontId="2" fillId="0" borderId="0" xfId="0" applyNumberFormat="1" applyFont="1" applyFill="1" applyBorder="1" applyAlignment="1">
      <alignment/>
    </xf>
    <xf numFmtId="3" fontId="4" fillId="0" borderId="13" xfId="0" applyNumberFormat="1" applyFont="1" applyFill="1" applyBorder="1" applyAlignment="1">
      <alignment/>
    </xf>
    <xf numFmtId="0" fontId="74" fillId="0" borderId="0" xfId="0" applyFont="1" applyFill="1" applyAlignment="1">
      <alignment/>
    </xf>
    <xf numFmtId="3" fontId="4" fillId="0" borderId="11" xfId="0" applyNumberFormat="1" applyFont="1" applyFill="1" applyBorder="1" applyAlignment="1">
      <alignment horizontal="center"/>
    </xf>
    <xf numFmtId="3" fontId="4" fillId="0" borderId="13" xfId="0" applyNumberFormat="1" applyFont="1" applyFill="1" applyBorder="1" applyAlignment="1">
      <alignment horizontal="center"/>
    </xf>
    <xf numFmtId="0" fontId="76" fillId="0" borderId="0" xfId="0" applyFont="1" applyAlignment="1">
      <alignment/>
    </xf>
    <xf numFmtId="0" fontId="3" fillId="0" borderId="12" xfId="0" applyFont="1" applyFill="1" applyBorder="1" applyAlignment="1">
      <alignment horizontal="center" vertical="center" wrapText="1"/>
    </xf>
    <xf numFmtId="3" fontId="4" fillId="0" borderId="11" xfId="0" applyNumberFormat="1" applyFont="1" applyFill="1" applyBorder="1" applyAlignment="1">
      <alignment horizontal="right"/>
    </xf>
    <xf numFmtId="0" fontId="4" fillId="0" borderId="0" xfId="0" applyFont="1" applyFill="1" applyBorder="1" applyAlignment="1">
      <alignment horizontal="center"/>
    </xf>
    <xf numFmtId="0" fontId="4" fillId="0" borderId="11" xfId="0" applyFont="1" applyFill="1" applyBorder="1" applyAlignment="1">
      <alignment horizontal="center"/>
    </xf>
    <xf numFmtId="0" fontId="4" fillId="0" borderId="13" xfId="0" applyFont="1" applyBorder="1" applyAlignment="1">
      <alignment/>
    </xf>
    <xf numFmtId="3" fontId="4" fillId="0" borderId="13" xfId="0" applyNumberFormat="1" applyFont="1" applyBorder="1" applyAlignment="1">
      <alignment horizontal="center"/>
    </xf>
    <xf numFmtId="0" fontId="74" fillId="0" borderId="17" xfId="0" applyFont="1" applyFill="1" applyBorder="1" applyAlignment="1">
      <alignment/>
    </xf>
    <xf numFmtId="3" fontId="4" fillId="0" borderId="18" xfId="0" applyNumberFormat="1" applyFont="1" applyFill="1" applyBorder="1" applyAlignment="1">
      <alignment horizontal="right"/>
    </xf>
    <xf numFmtId="3" fontId="4" fillId="0" borderId="19" xfId="0" applyNumberFormat="1" applyFont="1" applyFill="1" applyBorder="1" applyAlignment="1">
      <alignment/>
    </xf>
    <xf numFmtId="0" fontId="4" fillId="0" borderId="15" xfId="0" applyFont="1" applyFill="1" applyBorder="1" applyAlignment="1">
      <alignment/>
    </xf>
    <xf numFmtId="0" fontId="3" fillId="0" borderId="20" xfId="0" applyFont="1" applyFill="1" applyBorder="1" applyAlignment="1">
      <alignment/>
    </xf>
    <xf numFmtId="164" fontId="4" fillId="0" borderId="11" xfId="62" applyNumberFormat="1" applyFont="1" applyFill="1" applyBorder="1" applyAlignment="1">
      <alignment/>
    </xf>
    <xf numFmtId="164" fontId="4" fillId="0" borderId="13" xfId="62" applyNumberFormat="1" applyFont="1" applyFill="1" applyBorder="1" applyAlignment="1">
      <alignment/>
    </xf>
    <xf numFmtId="164" fontId="4" fillId="0" borderId="11" xfId="62" applyNumberFormat="1" applyFont="1" applyFill="1" applyBorder="1" applyAlignment="1">
      <alignment horizontal="center"/>
    </xf>
    <xf numFmtId="164" fontId="4" fillId="0" borderId="13" xfId="62" applyNumberFormat="1" applyFont="1" applyFill="1" applyBorder="1" applyAlignment="1">
      <alignment horizontal="center"/>
    </xf>
    <xf numFmtId="164" fontId="4" fillId="0" borderId="13" xfId="0" applyNumberFormat="1" applyFont="1" applyFill="1" applyBorder="1" applyAlignment="1">
      <alignment horizontal="center"/>
    </xf>
    <xf numFmtId="0" fontId="3" fillId="0" borderId="21" xfId="0" applyFont="1" applyFill="1" applyBorder="1" applyAlignment="1">
      <alignment horizontal="center" vertical="center" wrapText="1"/>
    </xf>
    <xf numFmtId="0" fontId="74" fillId="0" borderId="22" xfId="0" applyFont="1" applyFill="1" applyBorder="1" applyAlignment="1">
      <alignment/>
    </xf>
    <xf numFmtId="3" fontId="4" fillId="0" borderId="23" xfId="0" applyNumberFormat="1" applyFont="1" applyFill="1" applyBorder="1" applyAlignment="1">
      <alignment horizontal="right"/>
    </xf>
    <xf numFmtId="3" fontId="4" fillId="0" borderId="24" xfId="0" applyNumberFormat="1" applyFont="1" applyFill="1" applyBorder="1" applyAlignment="1">
      <alignment/>
    </xf>
    <xf numFmtId="0" fontId="4" fillId="33" borderId="0" xfId="0" applyFont="1" applyFill="1" applyAlignment="1">
      <alignment/>
    </xf>
    <xf numFmtId="0" fontId="8" fillId="33" borderId="0" xfId="0" applyFont="1" applyFill="1" applyAlignment="1">
      <alignment horizontal="left"/>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2" fillId="0" borderId="0" xfId="0" applyFont="1" applyAlignment="1">
      <alignment/>
    </xf>
    <xf numFmtId="0" fontId="77" fillId="0" borderId="0" xfId="0" applyFont="1" applyAlignment="1">
      <alignment/>
    </xf>
    <xf numFmtId="0" fontId="77" fillId="0" borderId="0" xfId="0" applyFont="1" applyFill="1" applyAlignment="1">
      <alignment/>
    </xf>
    <xf numFmtId="0" fontId="4" fillId="0" borderId="10" xfId="0" applyFont="1" applyFill="1" applyBorder="1" applyAlignment="1">
      <alignment horizontal="center"/>
    </xf>
    <xf numFmtId="0" fontId="4" fillId="0" borderId="15" xfId="0" applyFont="1" applyBorder="1" applyAlignment="1">
      <alignment/>
    </xf>
    <xf numFmtId="3" fontId="4" fillId="0" borderId="10" xfId="0" applyNumberFormat="1" applyFont="1" applyBorder="1" applyAlignment="1">
      <alignment horizontal="center"/>
    </xf>
    <xf numFmtId="3" fontId="4" fillId="0" borderId="11" xfId="0" applyNumberFormat="1" applyFont="1" applyBorder="1" applyAlignment="1">
      <alignment horizontal="center"/>
    </xf>
    <xf numFmtId="3" fontId="4" fillId="0" borderId="12" xfId="0" applyNumberFormat="1" applyFont="1" applyBorder="1" applyAlignment="1">
      <alignment horizontal="center"/>
    </xf>
    <xf numFmtId="0" fontId="4" fillId="0" borderId="11" xfId="0" applyFont="1" applyBorder="1" applyAlignment="1">
      <alignment/>
    </xf>
    <xf numFmtId="0" fontId="4" fillId="0" borderId="0" xfId="0" applyFont="1" applyAlignment="1">
      <alignment/>
    </xf>
    <xf numFmtId="0" fontId="4" fillId="0" borderId="16" xfId="0" applyFont="1" applyFill="1" applyBorder="1" applyAlignment="1">
      <alignment/>
    </xf>
    <xf numFmtId="0" fontId="4" fillId="0" borderId="0" xfId="0" applyFont="1" applyFill="1" applyAlignment="1">
      <alignment/>
    </xf>
    <xf numFmtId="0" fontId="4" fillId="0" borderId="14" xfId="0" applyFont="1" applyFill="1" applyBorder="1" applyAlignment="1">
      <alignment/>
    </xf>
    <xf numFmtId="0" fontId="3" fillId="0" borderId="14" xfId="0" applyFont="1" applyFill="1" applyBorder="1" applyAlignment="1">
      <alignment/>
    </xf>
    <xf numFmtId="0" fontId="3" fillId="0" borderId="12" xfId="0" applyFont="1" applyFill="1" applyBorder="1" applyAlignment="1">
      <alignment horizontal="center"/>
    </xf>
    <xf numFmtId="0" fontId="4" fillId="0" borderId="10" xfId="0" applyFont="1" applyFill="1" applyBorder="1" applyAlignment="1">
      <alignment/>
    </xf>
    <xf numFmtId="3" fontId="4" fillId="0" borderId="11" xfId="62" applyNumberFormat="1" applyFont="1" applyFill="1" applyBorder="1" applyAlignment="1">
      <alignment/>
    </xf>
    <xf numFmtId="3" fontId="4" fillId="0" borderId="13" xfId="62" applyNumberFormat="1" applyFont="1" applyFill="1" applyBorder="1" applyAlignment="1">
      <alignment/>
    </xf>
    <xf numFmtId="0" fontId="0" fillId="0" borderId="0" xfId="0" applyFont="1" applyAlignment="1">
      <alignment/>
    </xf>
    <xf numFmtId="0" fontId="0" fillId="7" borderId="0" xfId="0" applyFill="1" applyAlignment="1">
      <alignment/>
    </xf>
    <xf numFmtId="0" fontId="0" fillId="7" borderId="0" xfId="0" applyFont="1" applyFill="1" applyAlignment="1">
      <alignment horizontal="center"/>
    </xf>
    <xf numFmtId="0" fontId="0" fillId="7" borderId="0" xfId="0" applyFont="1" applyFill="1" applyAlignment="1">
      <alignment/>
    </xf>
    <xf numFmtId="0" fontId="74" fillId="7" borderId="0" xfId="0" applyFont="1" applyFill="1" applyAlignment="1">
      <alignment/>
    </xf>
    <xf numFmtId="0" fontId="0" fillId="7" borderId="0" xfId="0" applyFont="1" applyFill="1" applyBorder="1" applyAlignment="1">
      <alignment/>
    </xf>
    <xf numFmtId="0" fontId="3" fillId="7" borderId="12" xfId="0" applyFont="1" applyFill="1" applyBorder="1" applyAlignment="1">
      <alignment horizontal="center" vertical="center" wrapText="1"/>
    </xf>
    <xf numFmtId="0" fontId="74" fillId="7" borderId="10" xfId="0" applyFont="1" applyFill="1" applyBorder="1" applyAlignment="1">
      <alignment/>
    </xf>
    <xf numFmtId="3" fontId="4" fillId="7" borderId="11" xfId="0" applyNumberFormat="1" applyFont="1" applyFill="1" applyBorder="1" applyAlignment="1">
      <alignment/>
    </xf>
    <xf numFmtId="164" fontId="4" fillId="7" borderId="11" xfId="62" applyNumberFormat="1" applyFont="1" applyFill="1" applyBorder="1" applyAlignment="1">
      <alignment/>
    </xf>
    <xf numFmtId="3" fontId="4" fillId="7" borderId="13" xfId="0" applyNumberFormat="1" applyFont="1" applyFill="1" applyBorder="1" applyAlignment="1">
      <alignment/>
    </xf>
    <xf numFmtId="164" fontId="4" fillId="7" borderId="13" xfId="62" applyNumberFormat="1" applyFont="1" applyFill="1" applyBorder="1" applyAlignment="1">
      <alignment/>
    </xf>
    <xf numFmtId="0" fontId="74" fillId="7" borderId="16" xfId="0" applyFont="1" applyFill="1" applyBorder="1" applyAlignment="1">
      <alignment/>
    </xf>
    <xf numFmtId="3" fontId="4" fillId="7" borderId="15" xfId="62" applyNumberFormat="1" applyFont="1" applyFill="1" applyBorder="1" applyAlignment="1">
      <alignment/>
    </xf>
    <xf numFmtId="164" fontId="4" fillId="7" borderId="15" xfId="62" applyNumberFormat="1" applyFont="1" applyFill="1" applyBorder="1" applyAlignment="1">
      <alignment/>
    </xf>
    <xf numFmtId="3" fontId="4" fillId="7" borderId="20" xfId="62" applyNumberFormat="1" applyFont="1" applyFill="1" applyBorder="1" applyAlignment="1">
      <alignment/>
    </xf>
    <xf numFmtId="0" fontId="78" fillId="0" borderId="0" xfId="0" applyFont="1" applyFill="1" applyAlignment="1">
      <alignment/>
    </xf>
    <xf numFmtId="0" fontId="79" fillId="0" borderId="0" xfId="0" applyFont="1" applyAlignment="1">
      <alignment/>
    </xf>
    <xf numFmtId="0" fontId="79" fillId="0" borderId="0" xfId="0" applyFont="1" applyAlignment="1">
      <alignment horizontal="center"/>
    </xf>
    <xf numFmtId="0" fontId="79" fillId="0" borderId="0" xfId="0" applyFont="1" applyFill="1" applyAlignment="1">
      <alignment horizontal="center"/>
    </xf>
    <xf numFmtId="0" fontId="79" fillId="0" borderId="0" xfId="0" applyFont="1" applyFill="1" applyAlignment="1">
      <alignment/>
    </xf>
    <xf numFmtId="0" fontId="80" fillId="0" borderId="10" xfId="0" applyFont="1" applyFill="1" applyBorder="1" applyAlignment="1">
      <alignment horizontal="center"/>
    </xf>
    <xf numFmtId="9" fontId="77" fillId="0" borderId="0" xfId="0" applyNumberFormat="1" applyFont="1" applyFill="1" applyAlignment="1">
      <alignment/>
    </xf>
    <xf numFmtId="0" fontId="80" fillId="0" borderId="0" xfId="0" applyFont="1" applyFill="1" applyBorder="1" applyAlignment="1">
      <alignment/>
    </xf>
    <xf numFmtId="3" fontId="81" fillId="0" borderId="0" xfId="0" applyNumberFormat="1" applyFont="1" applyFill="1" applyBorder="1" applyAlignment="1">
      <alignment horizontal="right"/>
    </xf>
    <xf numFmtId="9" fontId="77" fillId="0" borderId="0" xfId="62" applyFont="1" applyFill="1" applyBorder="1" applyAlignment="1">
      <alignment/>
    </xf>
    <xf numFmtId="0" fontId="79" fillId="0" borderId="0" xfId="0" applyFont="1" applyFill="1" applyBorder="1" applyAlignment="1">
      <alignment/>
    </xf>
    <xf numFmtId="164" fontId="72" fillId="0" borderId="0" xfId="0" applyNumberFormat="1" applyFont="1" applyAlignment="1">
      <alignment horizontal="center"/>
    </xf>
    <xf numFmtId="1" fontId="72" fillId="0" borderId="0" xfId="0" applyNumberFormat="1" applyFont="1" applyAlignment="1">
      <alignment horizontal="center"/>
    </xf>
    <xf numFmtId="0" fontId="3" fillId="0" borderId="13" xfId="0" applyFont="1" applyBorder="1" applyAlignment="1">
      <alignment horizontal="center"/>
    </xf>
    <xf numFmtId="0" fontId="3" fillId="0" borderId="13" xfId="0" applyFont="1" applyBorder="1" applyAlignment="1">
      <alignment/>
    </xf>
    <xf numFmtId="0" fontId="3" fillId="0" borderId="12" xfId="0" applyFont="1" applyBorder="1" applyAlignment="1">
      <alignment horizontal="center"/>
    </xf>
    <xf numFmtId="3" fontId="4" fillId="0" borderId="15" xfId="0" applyNumberFormat="1" applyFont="1" applyBorder="1" applyAlignment="1">
      <alignment/>
    </xf>
    <xf numFmtId="0" fontId="4" fillId="0" borderId="16" xfId="0" applyFont="1" applyBorder="1" applyAlignment="1">
      <alignment/>
    </xf>
    <xf numFmtId="0" fontId="4" fillId="0" borderId="14" xfId="0" applyFont="1" applyBorder="1" applyAlignment="1">
      <alignment/>
    </xf>
    <xf numFmtId="0" fontId="4" fillId="0" borderId="11" xfId="57" applyFont="1" applyBorder="1">
      <alignment/>
      <protection/>
    </xf>
    <xf numFmtId="0" fontId="3" fillId="0" borderId="10" xfId="0" applyFont="1" applyFill="1" applyBorder="1" applyAlignment="1">
      <alignment horizontal="left" vertical="center" wrapText="1"/>
    </xf>
    <xf numFmtId="0" fontId="3" fillId="0" borderId="13" xfId="0" applyFont="1" applyFill="1" applyBorder="1" applyAlignment="1">
      <alignment horizont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left" vertical="center" wrapText="1"/>
    </xf>
    <xf numFmtId="164" fontId="4" fillId="0" borderId="0" xfId="0" applyNumberFormat="1" applyFont="1" applyFill="1" applyBorder="1" applyAlignment="1">
      <alignment/>
    </xf>
    <xf numFmtId="164" fontId="4" fillId="0" borderId="11" xfId="0" applyNumberFormat="1" applyFont="1" applyFill="1" applyBorder="1" applyAlignment="1">
      <alignment horizontal="right"/>
    </xf>
    <xf numFmtId="164" fontId="4" fillId="0" borderId="11" xfId="62" applyNumberFormat="1" applyFont="1" applyFill="1" applyBorder="1" applyAlignment="1">
      <alignment horizontal="right"/>
    </xf>
    <xf numFmtId="3" fontId="4" fillId="0" borderId="13" xfId="0" applyNumberFormat="1" applyFont="1" applyFill="1" applyBorder="1" applyAlignment="1">
      <alignment horizontal="right"/>
    </xf>
    <xf numFmtId="0" fontId="4" fillId="33" borderId="11" xfId="0" applyFont="1" applyFill="1" applyBorder="1" applyAlignment="1">
      <alignment horizontal="left" vertical="center" wrapText="1"/>
    </xf>
    <xf numFmtId="0" fontId="3" fillId="0" borderId="10" xfId="0" applyFont="1" applyBorder="1" applyAlignment="1">
      <alignment horizontal="center"/>
    </xf>
    <xf numFmtId="164" fontId="4" fillId="0" borderId="13" xfId="0" applyNumberFormat="1" applyFont="1" applyFill="1" applyBorder="1" applyAlignment="1">
      <alignment horizontal="right"/>
    </xf>
    <xf numFmtId="0" fontId="3" fillId="0" borderId="0" xfId="0" applyFont="1" applyFill="1" applyBorder="1" applyAlignment="1">
      <alignment horizontal="center" vertical="center" wrapText="1"/>
    </xf>
    <xf numFmtId="0" fontId="3" fillId="33" borderId="16" xfId="0" applyFont="1" applyFill="1" applyBorder="1" applyAlignment="1">
      <alignment horizontal="left" vertical="center" wrapText="1"/>
    </xf>
    <xf numFmtId="0" fontId="4" fillId="0" borderId="11" xfId="0" applyFont="1" applyFill="1" applyBorder="1" applyAlignment="1">
      <alignment/>
    </xf>
    <xf numFmtId="0" fontId="3" fillId="0" borderId="24" xfId="0" applyFont="1" applyBorder="1" applyAlignment="1">
      <alignment horizontal="center"/>
    </xf>
    <xf numFmtId="0" fontId="4" fillId="0" borderId="0" xfId="0" applyFont="1" applyBorder="1" applyAlignment="1">
      <alignment/>
    </xf>
    <xf numFmtId="0" fontId="4" fillId="0" borderId="10" xfId="0" applyFont="1" applyBorder="1" applyAlignment="1">
      <alignment/>
    </xf>
    <xf numFmtId="0" fontId="4" fillId="0" borderId="12" xfId="0" applyFont="1" applyBorder="1" applyAlignment="1">
      <alignment/>
    </xf>
    <xf numFmtId="0" fontId="4" fillId="0" borderId="0" xfId="0" applyFont="1" applyFill="1" applyBorder="1" applyAlignment="1">
      <alignment/>
    </xf>
    <xf numFmtId="0" fontId="3" fillId="0" borderId="24" xfId="0" applyFont="1" applyFill="1" applyBorder="1" applyAlignment="1">
      <alignment horizontal="center"/>
    </xf>
    <xf numFmtId="0" fontId="4" fillId="0" borderId="22" xfId="0" applyFont="1" applyFill="1" applyBorder="1" applyAlignment="1">
      <alignment/>
    </xf>
    <xf numFmtId="3" fontId="4" fillId="0" borderId="15" xfId="62" applyNumberFormat="1" applyFont="1" applyFill="1" applyBorder="1" applyAlignment="1">
      <alignment/>
    </xf>
    <xf numFmtId="164" fontId="4" fillId="0" borderId="15" xfId="62" applyNumberFormat="1" applyFont="1" applyFill="1" applyBorder="1" applyAlignment="1">
      <alignment/>
    </xf>
    <xf numFmtId="3" fontId="4" fillId="0" borderId="20" xfId="62" applyNumberFormat="1" applyFont="1" applyFill="1" applyBorder="1" applyAlignment="1">
      <alignment/>
    </xf>
    <xf numFmtId="9" fontId="4" fillId="0" borderId="11" xfId="62" applyFont="1" applyFill="1" applyBorder="1" applyAlignment="1">
      <alignment/>
    </xf>
    <xf numFmtId="3" fontId="4" fillId="0" borderId="11" xfId="0" applyNumberFormat="1" applyFont="1" applyFill="1" applyBorder="1" applyAlignment="1">
      <alignment/>
    </xf>
    <xf numFmtId="164" fontId="4" fillId="0" borderId="11" xfId="62" applyNumberFormat="1" applyFont="1" applyFill="1" applyBorder="1" applyAlignment="1">
      <alignment/>
    </xf>
    <xf numFmtId="9" fontId="4" fillId="0" borderId="15" xfId="62" applyFont="1" applyFill="1" applyBorder="1" applyAlignment="1">
      <alignment/>
    </xf>
    <xf numFmtId="3" fontId="4" fillId="0" borderId="15" xfId="62" applyNumberFormat="1" applyFont="1" applyFill="1" applyBorder="1" applyAlignment="1">
      <alignment/>
    </xf>
    <xf numFmtId="164" fontId="4" fillId="0" borderId="15" xfId="62" applyNumberFormat="1" applyFont="1" applyFill="1" applyBorder="1" applyAlignment="1">
      <alignment/>
    </xf>
    <xf numFmtId="164" fontId="4" fillId="0" borderId="13" xfId="62" applyNumberFormat="1" applyFont="1" applyFill="1" applyBorder="1" applyAlignment="1">
      <alignment/>
    </xf>
    <xf numFmtId="3" fontId="4" fillId="0" borderId="13" xfId="0" applyNumberFormat="1" applyFont="1" applyFill="1" applyBorder="1" applyAlignment="1">
      <alignment/>
    </xf>
    <xf numFmtId="3" fontId="4" fillId="0" borderId="20" xfId="62" applyNumberFormat="1" applyFont="1" applyFill="1" applyBorder="1" applyAlignment="1">
      <alignment/>
    </xf>
    <xf numFmtId="164" fontId="4" fillId="0" borderId="20" xfId="62" applyNumberFormat="1" applyFont="1" applyFill="1" applyBorder="1" applyAlignment="1">
      <alignment/>
    </xf>
    <xf numFmtId="3" fontId="4" fillId="0" borderId="24" xfId="0" applyNumberFormat="1" applyFont="1" applyFill="1" applyBorder="1" applyAlignment="1">
      <alignment horizontal="right"/>
    </xf>
    <xf numFmtId="0" fontId="4" fillId="33" borderId="15" xfId="0" applyFont="1" applyFill="1" applyBorder="1" applyAlignment="1">
      <alignment/>
    </xf>
    <xf numFmtId="3" fontId="4" fillId="0" borderId="15" xfId="62" applyNumberFormat="1" applyFont="1" applyFill="1" applyBorder="1" applyAlignment="1">
      <alignment horizontal="right"/>
    </xf>
    <xf numFmtId="164" fontId="4" fillId="0" borderId="15" xfId="62" applyNumberFormat="1" applyFont="1" applyFill="1" applyBorder="1" applyAlignment="1">
      <alignment horizontal="right"/>
    </xf>
    <xf numFmtId="0" fontId="3" fillId="0" borderId="22" xfId="0" applyFont="1" applyFill="1" applyBorder="1" applyAlignment="1">
      <alignment horizontal="center"/>
    </xf>
    <xf numFmtId="1" fontId="4" fillId="0" borderId="15" xfId="62" applyNumberFormat="1" applyFont="1" applyFill="1" applyBorder="1" applyAlignment="1">
      <alignment/>
    </xf>
    <xf numFmtId="1" fontId="4" fillId="0" borderId="13" xfId="62" applyNumberFormat="1" applyFont="1" applyFill="1" applyBorder="1" applyAlignment="1">
      <alignment/>
    </xf>
    <xf numFmtId="0" fontId="4" fillId="0" borderId="10" xfId="0" applyFont="1" applyFill="1" applyBorder="1" applyAlignment="1">
      <alignment/>
    </xf>
    <xf numFmtId="3" fontId="4" fillId="0" borderId="10" xfId="0" applyNumberFormat="1" applyFont="1" applyFill="1" applyBorder="1" applyAlignment="1">
      <alignment horizontal="right"/>
    </xf>
    <xf numFmtId="9" fontId="4" fillId="0" borderId="10" xfId="62" applyFont="1" applyFill="1" applyBorder="1" applyAlignment="1">
      <alignment/>
    </xf>
    <xf numFmtId="3" fontId="4" fillId="0" borderId="10" xfId="0" applyNumberFormat="1" applyFont="1" applyFill="1" applyBorder="1" applyAlignment="1">
      <alignment/>
    </xf>
    <xf numFmtId="9" fontId="4" fillId="0" borderId="16" xfId="62" applyFont="1" applyFill="1" applyBorder="1" applyAlignment="1">
      <alignment/>
    </xf>
    <xf numFmtId="3" fontId="4" fillId="0" borderId="22" xfId="0" applyNumberFormat="1" applyFont="1" applyFill="1" applyBorder="1" applyAlignment="1">
      <alignment horizontal="right"/>
    </xf>
    <xf numFmtId="0" fontId="3" fillId="0" borderId="19" xfId="0" applyFont="1" applyFill="1" applyBorder="1" applyAlignment="1">
      <alignment horizontal="center"/>
    </xf>
    <xf numFmtId="164" fontId="4" fillId="0" borderId="13" xfId="0" applyNumberFormat="1" applyFont="1" applyFill="1" applyBorder="1" applyAlignment="1">
      <alignment/>
    </xf>
    <xf numFmtId="0" fontId="9" fillId="0" borderId="0" xfId="0" applyFont="1" applyAlignment="1">
      <alignment/>
    </xf>
    <xf numFmtId="0" fontId="14" fillId="0" borderId="0" xfId="0" applyFont="1" applyFill="1" applyAlignment="1">
      <alignment/>
    </xf>
    <xf numFmtId="0" fontId="3" fillId="0" borderId="19" xfId="0" applyFont="1" applyBorder="1" applyAlignment="1">
      <alignment horizontal="center"/>
    </xf>
    <xf numFmtId="3" fontId="4" fillId="0" borderId="11" xfId="62" applyNumberFormat="1" applyFont="1" applyFill="1" applyBorder="1" applyAlignment="1">
      <alignment/>
    </xf>
    <xf numFmtId="3" fontId="4" fillId="0" borderId="13" xfId="62" applyNumberFormat="1" applyFont="1" applyFill="1" applyBorder="1" applyAlignment="1">
      <alignment/>
    </xf>
    <xf numFmtId="0" fontId="4" fillId="0" borderId="17" xfId="0" applyFont="1" applyFill="1" applyBorder="1" applyAlignment="1">
      <alignment/>
    </xf>
    <xf numFmtId="3" fontId="4" fillId="0" borderId="19" xfId="0" applyNumberFormat="1" applyFont="1" applyFill="1" applyBorder="1" applyAlignment="1">
      <alignment horizontal="right"/>
    </xf>
    <xf numFmtId="0" fontId="4" fillId="0" borderId="11" xfId="62" applyNumberFormat="1" applyFont="1" applyFill="1" applyBorder="1" applyAlignment="1">
      <alignment horizontal="right"/>
    </xf>
    <xf numFmtId="0" fontId="4" fillId="0" borderId="11" xfId="0" applyFont="1" applyFill="1" applyBorder="1" applyAlignment="1">
      <alignment horizontal="right"/>
    </xf>
    <xf numFmtId="3" fontId="4" fillId="0" borderId="11" xfId="62" applyNumberFormat="1" applyFont="1" applyFill="1" applyBorder="1" applyAlignment="1">
      <alignment horizontal="right"/>
    </xf>
    <xf numFmtId="3" fontId="4" fillId="0" borderId="18" xfId="0" applyNumberFormat="1" applyFont="1" applyFill="1" applyBorder="1" applyAlignment="1">
      <alignment/>
    </xf>
    <xf numFmtId="0" fontId="78" fillId="34" borderId="0" xfId="0" applyFont="1" applyFill="1" applyAlignment="1">
      <alignment/>
    </xf>
    <xf numFmtId="0" fontId="73" fillId="34" borderId="0" xfId="0" applyFont="1" applyFill="1" applyAlignment="1">
      <alignment/>
    </xf>
    <xf numFmtId="0" fontId="73" fillId="34" borderId="0" xfId="0" applyFont="1" applyFill="1" applyAlignment="1">
      <alignment horizontal="center"/>
    </xf>
    <xf numFmtId="0" fontId="11" fillId="7" borderId="0" xfId="0" applyFont="1" applyFill="1" applyAlignment="1">
      <alignment/>
    </xf>
    <xf numFmtId="0" fontId="11" fillId="0" borderId="0" xfId="0" applyFont="1" applyAlignment="1">
      <alignment/>
    </xf>
    <xf numFmtId="0" fontId="14" fillId="0" borderId="0" xfId="0" applyFont="1" applyAlignment="1">
      <alignment/>
    </xf>
    <xf numFmtId="0" fontId="16" fillId="0" borderId="0" xfId="0" applyFont="1" applyFill="1" applyBorder="1" applyAlignment="1">
      <alignment/>
    </xf>
    <xf numFmtId="0" fontId="3" fillId="0" borderId="0" xfId="0" applyFont="1" applyFill="1" applyBorder="1" applyAlignment="1">
      <alignment/>
    </xf>
    <xf numFmtId="3" fontId="4" fillId="0" borderId="13" xfId="0" applyNumberFormat="1" applyFont="1" applyBorder="1" applyAlignment="1">
      <alignment horizontal="right"/>
    </xf>
    <xf numFmtId="0" fontId="4" fillId="0" borderId="11" xfId="0" applyFont="1" applyBorder="1" applyAlignment="1">
      <alignment horizontal="right"/>
    </xf>
    <xf numFmtId="0" fontId="3" fillId="0" borderId="11" xfId="0" applyFont="1" applyBorder="1" applyAlignment="1">
      <alignment horizontal="right"/>
    </xf>
    <xf numFmtId="3" fontId="4" fillId="0" borderId="11" xfId="0" applyNumberFormat="1" applyFont="1" applyBorder="1" applyAlignment="1">
      <alignment horizontal="right"/>
    </xf>
    <xf numFmtId="3" fontId="4" fillId="0" borderId="17" xfId="0" applyNumberFormat="1" applyFont="1" applyFill="1" applyBorder="1" applyAlignment="1">
      <alignment horizontal="right"/>
    </xf>
    <xf numFmtId="164" fontId="4" fillId="0" borderId="12" xfId="62" applyNumberFormat="1" applyFont="1" applyFill="1" applyBorder="1" applyAlignment="1">
      <alignment horizontal="right"/>
    </xf>
    <xf numFmtId="164" fontId="4" fillId="0" borderId="25" xfId="62" applyNumberFormat="1" applyFont="1" applyFill="1" applyBorder="1" applyAlignment="1">
      <alignment horizontal="right"/>
    </xf>
    <xf numFmtId="164" fontId="4" fillId="0" borderId="21" xfId="0" applyNumberFormat="1" applyFont="1" applyFill="1" applyBorder="1" applyAlignment="1">
      <alignment horizontal="right"/>
    </xf>
    <xf numFmtId="0" fontId="3" fillId="0" borderId="10" xfId="0" applyFont="1" applyFill="1" applyBorder="1" applyAlignment="1">
      <alignment horizontal="right" vertical="center" wrapText="1"/>
    </xf>
    <xf numFmtId="3" fontId="4" fillId="0" borderId="0" xfId="0" applyNumberFormat="1" applyFont="1" applyFill="1" applyBorder="1" applyAlignment="1">
      <alignment horizontal="right"/>
    </xf>
    <xf numFmtId="3" fontId="4" fillId="0" borderId="12" xfId="0" applyNumberFormat="1" applyFont="1" applyFill="1" applyBorder="1" applyAlignment="1">
      <alignment horizontal="right"/>
    </xf>
    <xf numFmtId="164" fontId="4" fillId="0" borderId="13" xfId="62" applyNumberFormat="1" applyFont="1" applyFill="1" applyBorder="1" applyAlignment="1">
      <alignment horizontal="right"/>
    </xf>
    <xf numFmtId="3" fontId="4" fillId="0" borderId="12" xfId="0" applyNumberFormat="1" applyFont="1" applyBorder="1" applyAlignment="1">
      <alignment horizontal="right"/>
    </xf>
    <xf numFmtId="0" fontId="4" fillId="0" borderId="18" xfId="0" applyFont="1" applyFill="1" applyBorder="1" applyAlignment="1">
      <alignment horizontal="right"/>
    </xf>
    <xf numFmtId="3" fontId="4" fillId="0" borderId="21" xfId="0" applyNumberFormat="1" applyFont="1" applyFill="1" applyBorder="1" applyAlignment="1">
      <alignment horizontal="right"/>
    </xf>
    <xf numFmtId="164" fontId="4" fillId="0" borderId="12"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horizontal="right"/>
    </xf>
    <xf numFmtId="3" fontId="4" fillId="33" borderId="11" xfId="0" applyNumberFormat="1" applyFont="1" applyFill="1" applyBorder="1" applyAlignment="1">
      <alignment horizontal="right"/>
    </xf>
    <xf numFmtId="164" fontId="4" fillId="0" borderId="25" xfId="0" applyNumberFormat="1" applyFont="1" applyFill="1" applyBorder="1" applyAlignment="1">
      <alignment horizontal="right"/>
    </xf>
    <xf numFmtId="164" fontId="4" fillId="0" borderId="21" xfId="62"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13" xfId="0" applyFont="1" applyFill="1" applyBorder="1" applyAlignment="1">
      <alignment horizontal="right"/>
    </xf>
    <xf numFmtId="0" fontId="16" fillId="0" borderId="0" xfId="0" applyFont="1" applyAlignment="1">
      <alignment/>
    </xf>
    <xf numFmtId="3" fontId="4" fillId="0" borderId="26" xfId="0" applyNumberFormat="1" applyFont="1" applyFill="1" applyBorder="1" applyAlignment="1">
      <alignment horizontal="right"/>
    </xf>
    <xf numFmtId="164" fontId="4" fillId="0" borderId="27" xfId="62" applyNumberFormat="1" applyFont="1" applyFill="1" applyBorder="1" applyAlignment="1">
      <alignment horizontal="right"/>
    </xf>
    <xf numFmtId="3" fontId="4" fillId="0" borderId="28" xfId="0" applyNumberFormat="1" applyFont="1" applyFill="1" applyBorder="1" applyAlignment="1">
      <alignment/>
    </xf>
    <xf numFmtId="0" fontId="11" fillId="7" borderId="0" xfId="0" applyFont="1" applyFill="1" applyBorder="1" applyAlignment="1">
      <alignment/>
    </xf>
    <xf numFmtId="0" fontId="0" fillId="0" borderId="0" xfId="0" applyFont="1" applyFill="1" applyAlignment="1">
      <alignment/>
    </xf>
    <xf numFmtId="0" fontId="80" fillId="0" borderId="16" xfId="0" applyFont="1" applyFill="1" applyBorder="1" applyAlignment="1">
      <alignment horizontal="left" vertical="center" wrapText="1"/>
    </xf>
    <xf numFmtId="0" fontId="9" fillId="0" borderId="0" xfId="0" applyFont="1" applyAlignment="1">
      <alignment horizontal="center"/>
    </xf>
    <xf numFmtId="3" fontId="4" fillId="0" borderId="0" xfId="0" applyNumberFormat="1" applyFont="1" applyFill="1" applyBorder="1" applyAlignment="1">
      <alignment horizontal="center"/>
    </xf>
    <xf numFmtId="0" fontId="4" fillId="0" borderId="0" xfId="0" applyFont="1" applyAlignment="1">
      <alignment horizontal="center"/>
    </xf>
    <xf numFmtId="0" fontId="18" fillId="0" borderId="0" xfId="52" applyFont="1" applyBorder="1" applyAlignment="1" applyProtection="1">
      <alignment/>
      <protection/>
    </xf>
    <xf numFmtId="3" fontId="9" fillId="0" borderId="0" xfId="0" applyNumberFormat="1" applyFont="1" applyBorder="1" applyAlignment="1">
      <alignment/>
    </xf>
    <xf numFmtId="0" fontId="9" fillId="0" borderId="0" xfId="0" applyFont="1" applyFill="1" applyAlignment="1">
      <alignment/>
    </xf>
    <xf numFmtId="0" fontId="9" fillId="0" borderId="0" xfId="0" applyFont="1" applyFill="1" applyAlignment="1">
      <alignment horizontal="center"/>
    </xf>
    <xf numFmtId="0" fontId="3" fillId="33" borderId="0" xfId="0" applyFont="1" applyFill="1" applyBorder="1" applyAlignment="1">
      <alignment/>
    </xf>
    <xf numFmtId="0" fontId="19" fillId="0" borderId="0" xfId="0" applyFont="1" applyAlignment="1">
      <alignment/>
    </xf>
    <xf numFmtId="1" fontId="11" fillId="0" borderId="0" xfId="0" applyNumberFormat="1" applyFont="1" applyAlignment="1">
      <alignment horizontal="center"/>
    </xf>
    <xf numFmtId="164" fontId="11" fillId="0" borderId="0" xfId="0" applyNumberFormat="1" applyFont="1" applyAlignment="1">
      <alignment horizontal="center"/>
    </xf>
    <xf numFmtId="164" fontId="11" fillId="0" borderId="0" xfId="0" applyNumberFormat="1" applyFont="1" applyAlignment="1">
      <alignment/>
    </xf>
    <xf numFmtId="0" fontId="20" fillId="0" borderId="0" xfId="0" applyFont="1" applyAlignment="1">
      <alignment/>
    </xf>
    <xf numFmtId="164" fontId="4" fillId="0" borderId="0" xfId="0" applyNumberFormat="1" applyFont="1" applyFill="1" applyAlignment="1">
      <alignment/>
    </xf>
    <xf numFmtId="164" fontId="4" fillId="0" borderId="0" xfId="0" applyNumberFormat="1" applyFont="1" applyFill="1" applyBorder="1" applyAlignment="1">
      <alignment horizontal="center"/>
    </xf>
    <xf numFmtId="9" fontId="4" fillId="0" borderId="0" xfId="0" applyNumberFormat="1" applyFont="1" applyFill="1" applyBorder="1" applyAlignment="1">
      <alignment/>
    </xf>
    <xf numFmtId="9" fontId="4" fillId="0" borderId="0" xfId="0" applyNumberFormat="1" applyFont="1" applyFill="1" applyAlignment="1">
      <alignment/>
    </xf>
    <xf numFmtId="0" fontId="4" fillId="0" borderId="0" xfId="0" applyFont="1" applyFill="1" applyAlignment="1">
      <alignment horizontal="center"/>
    </xf>
    <xf numFmtId="10" fontId="11" fillId="0" borderId="0" xfId="0" applyNumberFormat="1" applyFont="1" applyAlignment="1">
      <alignment/>
    </xf>
    <xf numFmtId="0" fontId="9" fillId="0" borderId="0" xfId="57" applyFont="1">
      <alignment/>
      <protection/>
    </xf>
    <xf numFmtId="0" fontId="14" fillId="0" borderId="29" xfId="0" applyFont="1" applyFill="1" applyBorder="1" applyAlignment="1">
      <alignment horizontal="left"/>
    </xf>
    <xf numFmtId="0" fontId="3" fillId="0" borderId="0" xfId="0" applyFont="1" applyFill="1" applyBorder="1" applyAlignment="1">
      <alignment horizontal="center"/>
    </xf>
    <xf numFmtId="3" fontId="2" fillId="0" borderId="0" xfId="0" applyNumberFormat="1" applyFont="1" applyFill="1" applyBorder="1" applyAlignment="1">
      <alignment/>
    </xf>
    <xf numFmtId="0" fontId="9" fillId="0" borderId="0" xfId="0" applyFont="1" applyFill="1" applyBorder="1" applyAlignment="1">
      <alignment/>
    </xf>
    <xf numFmtId="0" fontId="3" fillId="0" borderId="0" xfId="0" applyFont="1" applyFill="1" applyBorder="1" applyAlignment="1">
      <alignment/>
    </xf>
    <xf numFmtId="164" fontId="9" fillId="0" borderId="0" xfId="0" applyNumberFormat="1" applyFont="1" applyFill="1" applyAlignment="1">
      <alignment/>
    </xf>
    <xf numFmtId="10" fontId="11" fillId="0" borderId="0" xfId="0" applyNumberFormat="1" applyFont="1" applyAlignment="1">
      <alignment horizontal="center"/>
    </xf>
    <xf numFmtId="3" fontId="4" fillId="0" borderId="0" xfId="0" applyNumberFormat="1" applyFont="1" applyFill="1" applyAlignment="1">
      <alignment/>
    </xf>
    <xf numFmtId="164" fontId="4" fillId="0" borderId="10" xfId="0" applyNumberFormat="1" applyFont="1" applyFill="1" applyBorder="1" applyAlignment="1">
      <alignment/>
    </xf>
    <xf numFmtId="0" fontId="3" fillId="0" borderId="0" xfId="0" applyFont="1" applyBorder="1" applyAlignment="1">
      <alignment horizontal="center"/>
    </xf>
    <xf numFmtId="164" fontId="9" fillId="0" borderId="0" xfId="62" applyNumberFormat="1" applyFont="1" applyFill="1" applyAlignment="1">
      <alignment/>
    </xf>
    <xf numFmtId="3" fontId="4" fillId="0" borderId="0" xfId="0" applyNumberFormat="1" applyFont="1" applyFill="1" applyBorder="1" applyAlignment="1">
      <alignment/>
    </xf>
    <xf numFmtId="9" fontId="4" fillId="0" borderId="0" xfId="62" applyFont="1" applyFill="1" applyBorder="1" applyAlignment="1">
      <alignment/>
    </xf>
    <xf numFmtId="0" fontId="3" fillId="33" borderId="0" xfId="0" applyFont="1" applyFill="1" applyBorder="1" applyAlignment="1">
      <alignment/>
    </xf>
    <xf numFmtId="3" fontId="2" fillId="33" borderId="0" xfId="0" applyNumberFormat="1" applyFont="1" applyFill="1" applyBorder="1" applyAlignment="1">
      <alignment horizontal="right"/>
    </xf>
    <xf numFmtId="164" fontId="2" fillId="33" borderId="0" xfId="0" applyNumberFormat="1" applyFont="1" applyFill="1" applyBorder="1" applyAlignment="1">
      <alignment horizontal="right"/>
    </xf>
    <xf numFmtId="3" fontId="3" fillId="33" borderId="0" xfId="0" applyNumberFormat="1" applyFont="1" applyFill="1" applyBorder="1" applyAlignment="1">
      <alignment/>
    </xf>
    <xf numFmtId="3" fontId="4" fillId="0" borderId="30" xfId="0" applyNumberFormat="1" applyFont="1" applyFill="1" applyBorder="1" applyAlignment="1">
      <alignment horizontal="center"/>
    </xf>
    <xf numFmtId="9" fontId="4" fillId="0" borderId="30" xfId="62" applyFont="1" applyFill="1" applyBorder="1" applyAlignment="1">
      <alignment horizontal="center"/>
    </xf>
    <xf numFmtId="164" fontId="4" fillId="0" borderId="0" xfId="0" applyNumberFormat="1" applyFont="1" applyFill="1" applyBorder="1" applyAlignment="1">
      <alignment horizontal="right"/>
    </xf>
    <xf numFmtId="164" fontId="4" fillId="0" borderId="30" xfId="62" applyNumberFormat="1" applyFont="1" applyFill="1" applyBorder="1" applyAlignment="1">
      <alignment horizontal="center"/>
    </xf>
    <xf numFmtId="3" fontId="9" fillId="0" borderId="0" xfId="0" applyNumberFormat="1" applyFont="1" applyFill="1" applyBorder="1" applyAlignment="1">
      <alignment/>
    </xf>
    <xf numFmtId="0" fontId="18" fillId="0" borderId="0" xfId="52" applyFont="1" applyFill="1" applyBorder="1" applyAlignment="1" applyProtection="1">
      <alignment/>
      <protection/>
    </xf>
    <xf numFmtId="164" fontId="9" fillId="0" borderId="0" xfId="0" applyNumberFormat="1" applyFont="1" applyAlignment="1">
      <alignment/>
    </xf>
    <xf numFmtId="3" fontId="9" fillId="0" borderId="0" xfId="0" applyNumberFormat="1" applyFont="1" applyFill="1" applyAlignment="1">
      <alignment/>
    </xf>
    <xf numFmtId="3" fontId="9" fillId="0" borderId="0" xfId="0" applyNumberFormat="1" applyFont="1" applyAlignment="1">
      <alignment/>
    </xf>
    <xf numFmtId="164" fontId="4" fillId="0" borderId="11" xfId="0" applyNumberFormat="1" applyFont="1" applyFill="1" applyBorder="1" applyAlignment="1">
      <alignment/>
    </xf>
    <xf numFmtId="9" fontId="9" fillId="0" borderId="0" xfId="62" applyFont="1" applyFill="1" applyAlignment="1">
      <alignment/>
    </xf>
    <xf numFmtId="0" fontId="3" fillId="0" borderId="30" xfId="0" applyFont="1" applyFill="1" applyBorder="1" applyAlignment="1">
      <alignment horizontal="right" vertical="center" wrapText="1"/>
    </xf>
    <xf numFmtId="0" fontId="3" fillId="0" borderId="17" xfId="0" applyFont="1" applyFill="1" applyBorder="1" applyAlignment="1">
      <alignment horizontal="center"/>
    </xf>
    <xf numFmtId="164" fontId="4" fillId="0" borderId="0" xfId="62" applyNumberFormat="1" applyFont="1" applyFill="1" applyBorder="1" applyAlignment="1">
      <alignment/>
    </xf>
    <xf numFmtId="1" fontId="4" fillId="0" borderId="0" xfId="62" applyNumberFormat="1" applyFont="1" applyFill="1" applyBorder="1" applyAlignment="1">
      <alignment/>
    </xf>
    <xf numFmtId="164" fontId="4" fillId="0" borderId="0" xfId="62" applyNumberFormat="1" applyFont="1" applyFill="1" applyBorder="1" applyAlignment="1">
      <alignment/>
    </xf>
    <xf numFmtId="3" fontId="4" fillId="0" borderId="0" xfId="62" applyNumberFormat="1" applyFont="1" applyFill="1" applyBorder="1" applyAlignment="1">
      <alignment/>
    </xf>
    <xf numFmtId="0" fontId="4" fillId="0" borderId="15" xfId="57" applyFont="1" applyBorder="1">
      <alignment/>
      <protection/>
    </xf>
    <xf numFmtId="0" fontId="7" fillId="33" borderId="0" xfId="0" applyFont="1" applyFill="1" applyAlignment="1">
      <alignment horizontal="left"/>
    </xf>
    <xf numFmtId="164" fontId="0" fillId="0" borderId="0" xfId="62" applyNumberFormat="1" applyFont="1" applyAlignment="1">
      <alignment/>
    </xf>
    <xf numFmtId="164" fontId="4" fillId="0" borderId="0" xfId="62" applyNumberFormat="1" applyFont="1" applyFill="1" applyAlignment="1">
      <alignment/>
    </xf>
    <xf numFmtId="0" fontId="4" fillId="33" borderId="13" xfId="0" applyFont="1" applyFill="1" applyBorder="1" applyAlignment="1">
      <alignment horizontal="left" vertical="center" wrapText="1"/>
    </xf>
    <xf numFmtId="0" fontId="82" fillId="0" borderId="0" xfId="0" applyFont="1" applyAlignment="1">
      <alignment/>
    </xf>
    <xf numFmtId="0" fontId="83" fillId="0" borderId="0" xfId="0" applyFont="1" applyAlignment="1">
      <alignment/>
    </xf>
    <xf numFmtId="0" fontId="7" fillId="33" borderId="0" xfId="0" applyFont="1" applyFill="1" applyAlignment="1">
      <alignment/>
    </xf>
    <xf numFmtId="0" fontId="3" fillId="33" borderId="16" xfId="0" applyFont="1" applyFill="1" applyBorder="1" applyAlignment="1">
      <alignment horizontal="center"/>
    </xf>
    <xf numFmtId="0" fontId="3" fillId="33" borderId="26" xfId="0" applyFont="1" applyFill="1" applyBorder="1" applyAlignment="1">
      <alignment horizontal="center"/>
    </xf>
    <xf numFmtId="0" fontId="3" fillId="33" borderId="10" xfId="0" applyFont="1" applyFill="1" applyBorder="1" applyAlignment="1">
      <alignment horizontal="left" vertical="center" wrapText="1"/>
    </xf>
    <xf numFmtId="0" fontId="14" fillId="0" borderId="0" xfId="0" applyFont="1" applyFill="1" applyBorder="1" applyAlignment="1">
      <alignment horizontal="left"/>
    </xf>
    <xf numFmtId="0" fontId="3" fillId="33" borderId="1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84" fillId="0" borderId="0" xfId="0" applyFont="1" applyFill="1" applyAlignment="1">
      <alignment/>
    </xf>
    <xf numFmtId="0" fontId="77" fillId="0" borderId="12" xfId="0" applyFont="1" applyFill="1" applyBorder="1" applyAlignment="1">
      <alignment/>
    </xf>
    <xf numFmtId="0" fontId="80" fillId="0" borderId="0" xfId="0" applyFont="1" applyAlignment="1">
      <alignment/>
    </xf>
    <xf numFmtId="0" fontId="85" fillId="0" borderId="0" xfId="0" applyFont="1" applyAlignment="1">
      <alignment/>
    </xf>
    <xf numFmtId="3" fontId="79" fillId="0" borderId="0" xfId="0" applyNumberFormat="1" applyFont="1" applyAlignment="1">
      <alignment/>
    </xf>
    <xf numFmtId="0" fontId="77" fillId="0" borderId="0" xfId="0" applyFont="1" applyFill="1" applyBorder="1" applyAlignment="1">
      <alignment horizontal="center"/>
    </xf>
    <xf numFmtId="164" fontId="77" fillId="0" borderId="0" xfId="0" applyNumberFormat="1" applyFont="1" applyFill="1" applyBorder="1" applyAlignment="1">
      <alignment horizontal="right"/>
    </xf>
    <xf numFmtId="3" fontId="77" fillId="0" borderId="0" xfId="0" applyNumberFormat="1" applyFont="1" applyFill="1" applyAlignment="1">
      <alignment/>
    </xf>
    <xf numFmtId="9" fontId="77" fillId="0" borderId="0" xfId="0" applyNumberFormat="1" applyFont="1" applyFill="1" applyBorder="1" applyAlignment="1">
      <alignment/>
    </xf>
    <xf numFmtId="0" fontId="77" fillId="0" borderId="0" xfId="0" applyFont="1" applyFill="1" applyAlignment="1">
      <alignment horizontal="center"/>
    </xf>
    <xf numFmtId="164" fontId="77" fillId="0" borderId="0" xfId="0" applyNumberFormat="1" applyFont="1" applyFill="1" applyAlignment="1">
      <alignment/>
    </xf>
    <xf numFmtId="164" fontId="11" fillId="0" borderId="0" xfId="62" applyNumberFormat="1" applyFont="1" applyAlignment="1">
      <alignment/>
    </xf>
    <xf numFmtId="164" fontId="0" fillId="0" borderId="0" xfId="0" applyNumberFormat="1" applyAlignment="1">
      <alignment/>
    </xf>
    <xf numFmtId="3" fontId="9" fillId="0" borderId="0" xfId="0" applyNumberFormat="1" applyFont="1" applyAlignment="1">
      <alignment horizontal="center"/>
    </xf>
    <xf numFmtId="164" fontId="9" fillId="0" borderId="0" xfId="0" applyNumberFormat="1" applyFont="1" applyAlignment="1">
      <alignment horizontal="center"/>
    </xf>
    <xf numFmtId="164" fontId="0" fillId="0" borderId="0" xfId="0" applyNumberFormat="1" applyAlignment="1">
      <alignment horizontal="right"/>
    </xf>
    <xf numFmtId="0" fontId="0" fillId="0" borderId="0" xfId="0" applyAlignment="1">
      <alignment horizontal="right"/>
    </xf>
    <xf numFmtId="164" fontId="4" fillId="0" borderId="0" xfId="62" applyNumberFormat="1" applyFont="1" applyFill="1" applyAlignment="1">
      <alignment horizontal="right"/>
    </xf>
    <xf numFmtId="164" fontId="4" fillId="0" borderId="0" xfId="0" applyNumberFormat="1" applyFont="1" applyFill="1" applyAlignment="1">
      <alignment horizontal="right"/>
    </xf>
    <xf numFmtId="164" fontId="9" fillId="0" borderId="0" xfId="62" applyNumberFormat="1" applyFont="1" applyAlignment="1">
      <alignment horizontal="right"/>
    </xf>
    <xf numFmtId="3" fontId="4" fillId="33" borderId="23" xfId="0" applyNumberFormat="1" applyFont="1" applyFill="1" applyBorder="1" applyAlignment="1">
      <alignment horizontal="right"/>
    </xf>
    <xf numFmtId="0" fontId="9" fillId="34" borderId="0" xfId="0" applyFont="1" applyFill="1" applyAlignment="1">
      <alignment/>
    </xf>
    <xf numFmtId="0" fontId="9" fillId="34" borderId="0" xfId="0" applyFont="1" applyFill="1" applyAlignment="1">
      <alignment horizontal="center"/>
    </xf>
    <xf numFmtId="0" fontId="11" fillId="34" borderId="0" xfId="0" applyFont="1" applyFill="1" applyAlignment="1">
      <alignment/>
    </xf>
    <xf numFmtId="0" fontId="15" fillId="34" borderId="0" xfId="0" applyFont="1" applyFill="1" applyAlignment="1">
      <alignment/>
    </xf>
    <xf numFmtId="0" fontId="4" fillId="33" borderId="13" xfId="0" applyFont="1" applyFill="1" applyBorder="1" applyAlignment="1">
      <alignment horizontal="right"/>
    </xf>
    <xf numFmtId="3" fontId="4" fillId="33" borderId="13" xfId="0" applyNumberFormat="1" applyFont="1" applyFill="1" applyBorder="1" applyAlignment="1">
      <alignment horizontal="right"/>
    </xf>
    <xf numFmtId="3" fontId="4" fillId="33" borderId="20" xfId="0" applyNumberFormat="1" applyFont="1" applyFill="1" applyBorder="1" applyAlignment="1">
      <alignment horizontal="right"/>
    </xf>
    <xf numFmtId="0" fontId="4" fillId="33" borderId="28" xfId="0" applyFont="1" applyFill="1" applyBorder="1" applyAlignment="1">
      <alignment horizontal="right"/>
    </xf>
    <xf numFmtId="0" fontId="3" fillId="0" borderId="13" xfId="0" applyFont="1" applyFill="1" applyBorder="1" applyAlignment="1">
      <alignment horizontal="right"/>
    </xf>
    <xf numFmtId="0" fontId="3" fillId="0" borderId="20" xfId="0" applyFont="1" applyFill="1" applyBorder="1" applyAlignment="1">
      <alignment horizontal="right"/>
    </xf>
    <xf numFmtId="0" fontId="3" fillId="33" borderId="14" xfId="0" applyFont="1" applyFill="1" applyBorder="1" applyAlignment="1">
      <alignment horizontal="left" vertical="center" wrapText="1"/>
    </xf>
    <xf numFmtId="0" fontId="4" fillId="33" borderId="16" xfId="0" applyFont="1" applyFill="1" applyBorder="1" applyAlignment="1">
      <alignment/>
    </xf>
    <xf numFmtId="0" fontId="4" fillId="33" borderId="14" xfId="0" applyFont="1" applyFill="1" applyBorder="1" applyAlignment="1">
      <alignment horizontal="left" vertical="center" wrapText="1"/>
    </xf>
    <xf numFmtId="0" fontId="4" fillId="33" borderId="10" xfId="0" applyFont="1" applyFill="1" applyBorder="1" applyAlignment="1">
      <alignment horizontal="right"/>
    </xf>
    <xf numFmtId="3" fontId="4" fillId="33" borderId="10" xfId="0" applyNumberFormat="1" applyFont="1" applyFill="1" applyBorder="1" applyAlignment="1">
      <alignment horizontal="right"/>
    </xf>
    <xf numFmtId="3" fontId="4" fillId="33" borderId="16" xfId="0" applyNumberFormat="1" applyFont="1" applyFill="1" applyBorder="1" applyAlignment="1">
      <alignment horizontal="right"/>
    </xf>
    <xf numFmtId="3" fontId="4" fillId="33" borderId="15" xfId="0" applyNumberFormat="1" applyFont="1" applyFill="1" applyBorder="1" applyAlignment="1">
      <alignment horizontal="right"/>
    </xf>
    <xf numFmtId="0" fontId="4" fillId="33" borderId="12" xfId="0" applyFont="1" applyFill="1" applyBorder="1" applyAlignment="1">
      <alignment horizontal="right"/>
    </xf>
    <xf numFmtId="3" fontId="4" fillId="33" borderId="12" xfId="0" applyNumberFormat="1" applyFont="1" applyFill="1" applyBorder="1" applyAlignment="1">
      <alignment horizontal="right"/>
    </xf>
    <xf numFmtId="3" fontId="4" fillId="33" borderId="14" xfId="0" applyNumberFormat="1" applyFont="1" applyFill="1" applyBorder="1" applyAlignment="1">
      <alignment horizontal="right"/>
    </xf>
    <xf numFmtId="3" fontId="4" fillId="33" borderId="31" xfId="0" applyNumberFormat="1" applyFont="1" applyFill="1" applyBorder="1" applyAlignment="1">
      <alignment horizontal="right"/>
    </xf>
    <xf numFmtId="0" fontId="4" fillId="33" borderId="12" xfId="0" applyFont="1" applyFill="1" applyBorder="1" applyAlignment="1">
      <alignment/>
    </xf>
    <xf numFmtId="3" fontId="4" fillId="33" borderId="21" xfId="0" applyNumberFormat="1" applyFont="1" applyFill="1" applyBorder="1" applyAlignment="1">
      <alignment horizontal="right"/>
    </xf>
    <xf numFmtId="3" fontId="4" fillId="33" borderId="29" xfId="0" applyNumberFormat="1" applyFont="1" applyFill="1" applyBorder="1" applyAlignment="1">
      <alignment horizontal="right"/>
    </xf>
    <xf numFmtId="3" fontId="4" fillId="33" borderId="18" xfId="0" applyNumberFormat="1" applyFont="1" applyFill="1" applyBorder="1" applyAlignment="1">
      <alignment horizontal="right"/>
    </xf>
    <xf numFmtId="0" fontId="4" fillId="33" borderId="11" xfId="0" applyFont="1" applyFill="1" applyBorder="1" applyAlignment="1">
      <alignment/>
    </xf>
    <xf numFmtId="3" fontId="4" fillId="33" borderId="0" xfId="0" applyNumberFormat="1" applyFont="1" applyFill="1" applyBorder="1" applyAlignment="1">
      <alignment horizontal="right"/>
    </xf>
    <xf numFmtId="3" fontId="4" fillId="33" borderId="17" xfId="0" applyNumberFormat="1" applyFont="1" applyFill="1" applyBorder="1" applyAlignment="1">
      <alignment horizontal="right"/>
    </xf>
    <xf numFmtId="3" fontId="4" fillId="33" borderId="30" xfId="0" applyNumberFormat="1" applyFont="1" applyFill="1" applyBorder="1" applyAlignment="1">
      <alignment horizontal="right"/>
    </xf>
    <xf numFmtId="3" fontId="4" fillId="33" borderId="26" xfId="0" applyNumberFormat="1" applyFont="1" applyFill="1" applyBorder="1" applyAlignment="1">
      <alignment horizontal="right"/>
    </xf>
    <xf numFmtId="3" fontId="4" fillId="33" borderId="27" xfId="0" applyNumberFormat="1" applyFont="1" applyFill="1" applyBorder="1" applyAlignment="1">
      <alignment horizontal="right"/>
    </xf>
    <xf numFmtId="0" fontId="4" fillId="33" borderId="10" xfId="0" applyFont="1" applyFill="1" applyBorder="1" applyAlignment="1">
      <alignment horizontal="left" vertical="center" wrapText="1"/>
    </xf>
    <xf numFmtId="0" fontId="53" fillId="0" borderId="0" xfId="0" applyFont="1" applyAlignment="1">
      <alignment/>
    </xf>
    <xf numFmtId="164" fontId="4" fillId="0" borderId="13" xfId="0" applyNumberFormat="1" applyFont="1" applyBorder="1" applyAlignment="1">
      <alignment/>
    </xf>
    <xf numFmtId="1" fontId="4" fillId="0" borderId="15" xfId="62" applyNumberFormat="1" applyFont="1" applyFill="1" applyBorder="1" applyAlignment="1">
      <alignment horizontal="right"/>
    </xf>
    <xf numFmtId="0" fontId="11" fillId="33" borderId="0" xfId="58" applyFont="1" applyFill="1" applyAlignment="1">
      <alignment horizontal="left"/>
      <protection/>
    </xf>
    <xf numFmtId="0" fontId="11" fillId="7" borderId="0" xfId="58" applyFont="1" applyFill="1" applyAlignment="1">
      <alignment/>
      <protection/>
    </xf>
    <xf numFmtId="0" fontId="11" fillId="0" borderId="0" xfId="58" applyFont="1" applyFill="1" applyAlignment="1">
      <alignment/>
      <protection/>
    </xf>
    <xf numFmtId="0" fontId="74" fillId="33" borderId="0" xfId="0" applyFont="1" applyFill="1" applyAlignment="1">
      <alignment/>
    </xf>
    <xf numFmtId="0" fontId="4" fillId="33" borderId="0" xfId="0" applyFont="1" applyFill="1" applyAlignment="1">
      <alignment horizontal="left" vertical="top" wrapText="1"/>
    </xf>
    <xf numFmtId="0" fontId="86" fillId="33" borderId="0" xfId="52" applyFont="1" applyFill="1" applyAlignment="1" applyProtection="1">
      <alignment/>
      <protection/>
    </xf>
    <xf numFmtId="0" fontId="71" fillId="13" borderId="13" xfId="0" applyFont="1" applyFill="1" applyBorder="1" applyAlignment="1">
      <alignment/>
    </xf>
    <xf numFmtId="0" fontId="71" fillId="13" borderId="13" xfId="0" applyFont="1" applyFill="1" applyBorder="1" applyAlignment="1">
      <alignment horizontal="center"/>
    </xf>
    <xf numFmtId="0" fontId="21" fillId="35" borderId="13" xfId="0" applyFont="1" applyFill="1" applyBorder="1" applyAlignment="1">
      <alignment horizontal="center" vertical="center"/>
    </xf>
    <xf numFmtId="0" fontId="21" fillId="35" borderId="13" xfId="0" applyFont="1" applyFill="1" applyBorder="1" applyAlignment="1">
      <alignment horizontal="center" vertical="center" wrapText="1"/>
    </xf>
    <xf numFmtId="0" fontId="21" fillId="0" borderId="13" xfId="0" applyFont="1" applyBorder="1" applyAlignment="1">
      <alignment horizontal="center" vertical="center"/>
    </xf>
    <xf numFmtId="0" fontId="21" fillId="0" borderId="13" xfId="0" applyFont="1" applyBorder="1" applyAlignment="1">
      <alignment horizontal="left" vertical="center" wrapText="1"/>
    </xf>
    <xf numFmtId="15" fontId="0" fillId="0" borderId="13" xfId="0" applyNumberFormat="1" applyFont="1" applyBorder="1" applyAlignment="1">
      <alignment horizontal="center" vertical="center" wrapText="1"/>
    </xf>
    <xf numFmtId="0" fontId="15" fillId="33" borderId="0" xfId="0" applyFont="1" applyFill="1" applyAlignment="1">
      <alignment horizontal="left"/>
    </xf>
    <xf numFmtId="0" fontId="4" fillId="33" borderId="0" xfId="0" applyFont="1" applyFill="1" applyAlignment="1">
      <alignment horizontal="left" vertical="top" wrapText="1"/>
    </xf>
    <xf numFmtId="0" fontId="4" fillId="33" borderId="0" xfId="58" applyFont="1" applyFill="1" applyAlignment="1">
      <alignment horizontal="left"/>
      <protection/>
    </xf>
    <xf numFmtId="0" fontId="3" fillId="33" borderId="1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75" fillId="0" borderId="20" xfId="0" applyFont="1" applyFill="1" applyBorder="1" applyAlignment="1">
      <alignment horizontal="center"/>
    </xf>
    <xf numFmtId="0" fontId="75" fillId="0" borderId="32" xfId="0" applyFont="1" applyFill="1" applyBorder="1" applyAlignment="1">
      <alignment horizontal="center"/>
    </xf>
    <xf numFmtId="0" fontId="75" fillId="0" borderId="19" xfId="0" applyFont="1" applyFill="1" applyBorder="1" applyAlignment="1">
      <alignment horizont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xf>
    <xf numFmtId="0" fontId="6" fillId="0" borderId="0" xfId="0" applyFont="1" applyFill="1" applyAlignment="1">
      <alignment horizontal="left"/>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19" xfId="0" applyFont="1" applyBorder="1" applyAlignment="1">
      <alignment horizontal="center"/>
    </xf>
    <xf numFmtId="0" fontId="3"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5" fillId="0" borderId="34" xfId="0" applyFont="1" applyFill="1" applyBorder="1" applyAlignment="1">
      <alignment horizontal="center"/>
    </xf>
    <xf numFmtId="0" fontId="0" fillId="0" borderId="32" xfId="0" applyFill="1" applyBorder="1" applyAlignment="1">
      <alignment/>
    </xf>
    <xf numFmtId="0" fontId="0" fillId="0" borderId="19" xfId="0" applyFill="1" applyBorder="1" applyAlignment="1">
      <alignment/>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32" xfId="0" applyFill="1" applyBorder="1" applyAlignment="1">
      <alignment horizontal="center"/>
    </xf>
    <xf numFmtId="0" fontId="0" fillId="0" borderId="33" xfId="0" applyFill="1" applyBorder="1" applyAlignment="1">
      <alignment horizontal="center"/>
    </xf>
    <xf numFmtId="0" fontId="3" fillId="0" borderId="29" xfId="0" applyFont="1" applyFill="1" applyBorder="1" applyAlignment="1">
      <alignment horizontal="center" vertical="center" wrapText="1"/>
    </xf>
    <xf numFmtId="0" fontId="3" fillId="33" borderId="34" xfId="0" applyFont="1" applyFill="1" applyBorder="1" applyAlignment="1">
      <alignment horizontal="center"/>
    </xf>
    <xf numFmtId="0" fontId="11" fillId="0" borderId="32" xfId="0" applyFont="1" applyBorder="1" applyAlignment="1">
      <alignment horizontal="center"/>
    </xf>
    <xf numFmtId="0" fontId="11" fillId="0" borderId="19" xfId="0" applyFont="1" applyBorder="1" applyAlignment="1">
      <alignment horizontal="center"/>
    </xf>
    <xf numFmtId="0" fontId="3" fillId="33" borderId="20" xfId="0" applyFont="1" applyFill="1" applyBorder="1" applyAlignment="1">
      <alignment horizontal="center"/>
    </xf>
    <xf numFmtId="0" fontId="6" fillId="34" borderId="0" xfId="0" applyFont="1" applyFill="1" applyAlignment="1">
      <alignment horizontal="left"/>
    </xf>
    <xf numFmtId="0" fontId="11" fillId="0" borderId="12" xfId="0" applyFont="1" applyBorder="1" applyAlignment="1">
      <alignment horizontal="left" vertical="center" wrapText="1"/>
    </xf>
    <xf numFmtId="0" fontId="3" fillId="0" borderId="20" xfId="0" applyFont="1" applyFill="1" applyBorder="1" applyAlignment="1">
      <alignment horizontal="center"/>
    </xf>
    <xf numFmtId="0" fontId="55" fillId="0" borderId="32" xfId="0" applyFont="1" applyFill="1" applyBorder="1" applyAlignment="1">
      <alignment horizontal="center"/>
    </xf>
    <xf numFmtId="0" fontId="55" fillId="0" borderId="19" xfId="0" applyFont="1" applyFill="1" applyBorder="1" applyAlignment="1">
      <alignment horizontal="center"/>
    </xf>
    <xf numFmtId="0" fontId="9" fillId="34" borderId="0" xfId="0" applyFont="1" applyFill="1" applyAlignment="1">
      <alignment horizontal="left"/>
    </xf>
    <xf numFmtId="0" fontId="15" fillId="34" borderId="0" xfId="0" applyFont="1" applyFill="1" applyAlignment="1">
      <alignment horizontal="left"/>
    </xf>
    <xf numFmtId="0" fontId="14" fillId="0" borderId="29" xfId="0" applyFont="1" applyFill="1" applyBorder="1" applyAlignment="1">
      <alignment horizontal="left"/>
    </xf>
    <xf numFmtId="0" fontId="2" fillId="33" borderId="0" xfId="58" applyFont="1" applyFill="1" applyAlignment="1">
      <alignment horizontal="left"/>
      <protection/>
    </xf>
    <xf numFmtId="0" fontId="14" fillId="0" borderId="0" xfId="0" applyFont="1" applyFill="1" applyBorder="1" applyAlignment="1">
      <alignment horizontal="left"/>
    </xf>
    <xf numFmtId="0" fontId="3" fillId="0" borderId="32" xfId="0" applyFont="1" applyFill="1" applyBorder="1" applyAlignment="1">
      <alignment horizontal="center"/>
    </xf>
    <xf numFmtId="0" fontId="3" fillId="0" borderId="19" xfId="0" applyFont="1" applyFill="1" applyBorder="1" applyAlignment="1">
      <alignment horizontal="center"/>
    </xf>
    <xf numFmtId="0" fontId="3" fillId="0" borderId="1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7" fillId="0" borderId="29" xfId="0" applyFont="1" applyFill="1" applyBorder="1" applyAlignment="1">
      <alignment horizontal="left"/>
    </xf>
    <xf numFmtId="0" fontId="3" fillId="0" borderId="34" xfId="0" applyFont="1" applyFill="1" applyBorder="1" applyAlignment="1">
      <alignment horizontal="center"/>
    </xf>
    <xf numFmtId="0" fontId="11" fillId="0" borderId="32" xfId="0" applyFont="1" applyFill="1" applyBorder="1" applyAlignment="1">
      <alignment/>
    </xf>
    <xf numFmtId="0" fontId="11" fillId="0" borderId="19" xfId="0" applyFont="1" applyFill="1" applyBorder="1" applyAlignment="1">
      <alignment/>
    </xf>
    <xf numFmtId="0" fontId="11" fillId="0" borderId="32" xfId="0" applyFont="1" applyFill="1" applyBorder="1" applyAlignment="1">
      <alignment horizontal="center"/>
    </xf>
    <xf numFmtId="0" fontId="11" fillId="0" borderId="33" xfId="0" applyFont="1" applyFill="1" applyBorder="1" applyAlignment="1">
      <alignment horizontal="center"/>
    </xf>
    <xf numFmtId="0" fontId="14" fillId="0" borderId="0" xfId="0" applyFont="1" applyFill="1" applyAlignment="1">
      <alignment horizontal="left"/>
    </xf>
    <xf numFmtId="0" fontId="3" fillId="0" borderId="11"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14" fillId="0" borderId="20" xfId="0" applyFont="1" applyFill="1" applyBorder="1" applyAlignment="1">
      <alignment horizontal="center"/>
    </xf>
    <xf numFmtId="0" fontId="3" fillId="0" borderId="10" xfId="0" applyFont="1" applyFill="1" applyBorder="1" applyAlignment="1">
      <alignment horizontal="center" vertical="center" wrapText="1"/>
    </xf>
    <xf numFmtId="0" fontId="14" fillId="0" borderId="34" xfId="0" applyFont="1" applyFill="1" applyBorder="1" applyAlignment="1">
      <alignment horizontal="center"/>
    </xf>
    <xf numFmtId="0" fontId="11" fillId="0" borderId="19" xfId="0" applyFont="1" applyFill="1" applyBorder="1" applyAlignment="1">
      <alignment horizontal="center"/>
    </xf>
    <xf numFmtId="0" fontId="3" fillId="0" borderId="33" xfId="0" applyFont="1" applyFill="1" applyBorder="1" applyAlignment="1">
      <alignment horizontal="center"/>
    </xf>
    <xf numFmtId="0" fontId="14" fillId="0" borderId="32" xfId="0" applyFont="1" applyFill="1" applyBorder="1" applyAlignment="1">
      <alignment horizontal="center"/>
    </xf>
    <xf numFmtId="0" fontId="14" fillId="0" borderId="33" xfId="0" applyFont="1" applyFill="1" applyBorder="1" applyAlignment="1">
      <alignment horizontal="center"/>
    </xf>
    <xf numFmtId="0" fontId="14" fillId="0" borderId="19" xfId="0" applyFont="1" applyFill="1" applyBorder="1" applyAlignment="1">
      <alignment horizontal="center"/>
    </xf>
    <xf numFmtId="0" fontId="23" fillId="36" borderId="35" xfId="59" applyFont="1" applyFill="1" applyBorder="1" applyAlignment="1">
      <alignment horizontal="left"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_table 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qa.org.uk/sqa/45543.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54"/>
  <sheetViews>
    <sheetView tabSelected="1" zoomScalePageLayoutView="0" workbookViewId="0" topLeftCell="A1">
      <selection activeCell="A1" sqref="A1:F1"/>
    </sheetView>
  </sheetViews>
  <sheetFormatPr defaultColWidth="9.140625" defaultRowHeight="15"/>
  <cols>
    <col min="1" max="1" width="51.00390625" style="60" customWidth="1"/>
    <col min="2" max="16384" width="9.140625" style="60" customWidth="1"/>
  </cols>
  <sheetData>
    <row r="1" spans="1:6" ht="20.25">
      <c r="A1" s="355" t="s">
        <v>348</v>
      </c>
      <c r="B1" s="355"/>
      <c r="C1" s="355"/>
      <c r="D1" s="355"/>
      <c r="E1" s="355"/>
      <c r="F1" s="355"/>
    </row>
    <row r="2" ht="12.75">
      <c r="A2" s="61"/>
    </row>
    <row r="3" ht="12.75">
      <c r="A3" s="60" t="s">
        <v>402</v>
      </c>
    </row>
    <row r="4" ht="12.75">
      <c r="A4" s="60" t="s">
        <v>404</v>
      </c>
    </row>
    <row r="5" spans="1:12" ht="12.75">
      <c r="A5" s="60" t="s">
        <v>403</v>
      </c>
      <c r="L5" s="345"/>
    </row>
    <row r="6" ht="12.75">
      <c r="L6" s="345"/>
    </row>
    <row r="7" spans="1:12" ht="12.75">
      <c r="A7" s="60" t="s">
        <v>311</v>
      </c>
      <c r="L7" s="345"/>
    </row>
    <row r="8" spans="1:17" ht="12.75">
      <c r="A8" s="60" t="s">
        <v>512</v>
      </c>
      <c r="I8" s="356"/>
      <c r="J8" s="356"/>
      <c r="K8" s="356"/>
      <c r="L8" s="356"/>
      <c r="M8" s="356"/>
      <c r="N8" s="356"/>
      <c r="O8" s="356"/>
      <c r="P8" s="356"/>
      <c r="Q8" s="356"/>
    </row>
    <row r="9" spans="1:17" ht="12.75">
      <c r="A9" s="60" t="s">
        <v>519</v>
      </c>
      <c r="I9" s="356"/>
      <c r="J9" s="356"/>
      <c r="K9" s="356"/>
      <c r="L9" s="356"/>
      <c r="M9" s="356"/>
      <c r="N9" s="356"/>
      <c r="O9" s="356"/>
      <c r="P9" s="356"/>
      <c r="Q9" s="356"/>
    </row>
    <row r="10" spans="1:17" ht="12.75">
      <c r="A10" s="60" t="s">
        <v>513</v>
      </c>
      <c r="I10" s="346"/>
      <c r="J10" s="346"/>
      <c r="K10" s="346"/>
      <c r="L10" s="346"/>
      <c r="M10" s="346"/>
      <c r="N10" s="346"/>
      <c r="O10" s="346"/>
      <c r="P10" s="346"/>
      <c r="Q10" s="346"/>
    </row>
    <row r="11" spans="1:12" ht="12.75">
      <c r="A11" s="60" t="s">
        <v>528</v>
      </c>
      <c r="L11" s="345"/>
    </row>
    <row r="12" spans="1:12" ht="12.75">
      <c r="A12" s="60" t="s">
        <v>511</v>
      </c>
      <c r="L12" s="345"/>
    </row>
    <row r="13" ht="12.75">
      <c r="L13" s="345"/>
    </row>
    <row r="14" spans="1:12" ht="12.75">
      <c r="A14" s="60" t="s">
        <v>525</v>
      </c>
      <c r="L14" s="345"/>
    </row>
    <row r="15" spans="1:12" ht="12.75">
      <c r="A15" s="60" t="s">
        <v>514</v>
      </c>
      <c r="L15" s="345"/>
    </row>
    <row r="16" ht="12.75">
      <c r="L16" s="345"/>
    </row>
    <row r="17" ht="12.75">
      <c r="L17" s="345"/>
    </row>
    <row r="18" spans="1:12" ht="12.75">
      <c r="A18" s="273" t="s">
        <v>369</v>
      </c>
      <c r="L18" s="345"/>
    </row>
    <row r="19" ht="12.75">
      <c r="L19" s="345"/>
    </row>
    <row r="20" ht="12.75">
      <c r="A20" s="60" t="s">
        <v>396</v>
      </c>
    </row>
    <row r="21" ht="12.75">
      <c r="A21" s="60" t="s">
        <v>521</v>
      </c>
    </row>
    <row r="22" ht="12.75">
      <c r="A22" s="60" t="s">
        <v>522</v>
      </c>
    </row>
    <row r="24" ht="12.75">
      <c r="A24" s="60" t="s">
        <v>391</v>
      </c>
    </row>
    <row r="25" ht="12.75">
      <c r="A25" s="347" t="s">
        <v>392</v>
      </c>
    </row>
    <row r="26" ht="12.75">
      <c r="A26" s="60" t="s">
        <v>520</v>
      </c>
    </row>
    <row r="27" ht="12.75">
      <c r="A27" s="60" t="s">
        <v>393</v>
      </c>
    </row>
    <row r="28" ht="12.75">
      <c r="A28" s="60" t="s">
        <v>370</v>
      </c>
    </row>
    <row r="30" ht="12.75">
      <c r="A30" s="60" t="s">
        <v>515</v>
      </c>
    </row>
    <row r="31" ht="12.75">
      <c r="A31" s="60" t="s">
        <v>516</v>
      </c>
    </row>
    <row r="33" ht="12.75">
      <c r="A33" s="279" t="s">
        <v>394</v>
      </c>
    </row>
    <row r="35" ht="12.75">
      <c r="A35" s="60" t="s">
        <v>395</v>
      </c>
    </row>
    <row r="37" ht="12.75">
      <c r="A37" s="60" t="s">
        <v>517</v>
      </c>
    </row>
    <row r="38" ht="12.75">
      <c r="A38" s="60" t="s">
        <v>347</v>
      </c>
    </row>
    <row r="39" ht="12.75">
      <c r="A39" s="60" t="s">
        <v>529</v>
      </c>
    </row>
    <row r="41" ht="12.75">
      <c r="A41" s="60" t="s">
        <v>530</v>
      </c>
    </row>
    <row r="42" ht="12.75">
      <c r="A42" s="60" t="s">
        <v>518</v>
      </c>
    </row>
    <row r="43" ht="12.75">
      <c r="A43" s="60" t="s">
        <v>282</v>
      </c>
    </row>
    <row r="45" ht="12.75">
      <c r="A45" s="60" t="s">
        <v>341</v>
      </c>
    </row>
    <row r="46" ht="12.75">
      <c r="A46" s="60" t="s">
        <v>283</v>
      </c>
    </row>
    <row r="47" ht="12.75">
      <c r="A47" s="60" t="s">
        <v>284</v>
      </c>
    </row>
    <row r="49" ht="12.75">
      <c r="A49" s="60" t="s">
        <v>278</v>
      </c>
    </row>
    <row r="50" ht="12.75">
      <c r="A50" s="60" t="s">
        <v>279</v>
      </c>
    </row>
    <row r="51" ht="12.75">
      <c r="A51" s="60" t="s">
        <v>280</v>
      </c>
    </row>
    <row r="52" ht="12.75">
      <c r="A52" s="60" t="s">
        <v>281</v>
      </c>
    </row>
    <row r="54" spans="1:8" ht="12.75">
      <c r="A54" s="357"/>
      <c r="B54" s="357"/>
      <c r="C54" s="357"/>
      <c r="D54" s="357"/>
      <c r="E54" s="357"/>
      <c r="F54" s="357"/>
      <c r="G54" s="357"/>
      <c r="H54" s="357"/>
    </row>
  </sheetData>
  <sheetProtection/>
  <mergeCells count="3">
    <mergeCell ref="A1:F1"/>
    <mergeCell ref="I8:Q9"/>
    <mergeCell ref="A54:H54"/>
  </mergeCells>
  <hyperlinks>
    <hyperlink ref="A25" r:id="rId1" display="SQA website http://www.sqa.org.uk/sqa/45543.html"/>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2"/>
</worksheet>
</file>

<file path=xl/worksheets/sheet10.xml><?xml version="1.0" encoding="utf-8"?>
<worksheet xmlns="http://schemas.openxmlformats.org/spreadsheetml/2006/main" xmlns:r="http://schemas.openxmlformats.org/officeDocument/2006/relationships">
  <sheetPr>
    <pageSetUpPr fitToPage="1"/>
  </sheetPr>
  <dimension ref="A1:W89"/>
  <sheetViews>
    <sheetView showGridLines="0" zoomScale="80" zoomScaleNormal="80" zoomScalePageLayoutView="0" workbookViewId="0" topLeftCell="A1">
      <pane ySplit="19" topLeftCell="A20" activePane="bottomLeft" state="frozen"/>
      <selection pane="topLeft" activeCell="M23" sqref="M23:W23"/>
      <selection pane="bottomLeft" activeCell="A2" sqref="A2:L2"/>
    </sheetView>
  </sheetViews>
  <sheetFormatPr defaultColWidth="9.140625" defaultRowHeight="15"/>
  <cols>
    <col min="1" max="1" width="43.7109375" style="99" customWidth="1"/>
    <col min="2" max="2" width="11.140625" style="99" customWidth="1"/>
    <col min="3" max="3" width="12.140625" style="100" customWidth="1"/>
    <col min="4" max="4" width="11.140625" style="99" customWidth="1"/>
    <col min="5" max="5" width="12.421875" style="99" customWidth="1"/>
    <col min="6" max="6" width="10.7109375" style="99" customWidth="1"/>
    <col min="7" max="9" width="9.140625" style="99" customWidth="1"/>
    <col min="10" max="10" width="11.28125" style="99" customWidth="1"/>
    <col min="11" max="16384" width="9.140625" style="99" customWidth="1"/>
  </cols>
  <sheetData>
    <row r="1" spans="1:12" ht="15">
      <c r="A1" s="398"/>
      <c r="B1" s="398"/>
      <c r="C1" s="398"/>
      <c r="D1" s="398"/>
      <c r="E1" s="398"/>
      <c r="F1" s="398"/>
      <c r="G1" s="398"/>
      <c r="H1" s="398"/>
      <c r="I1" s="398"/>
      <c r="J1" s="398"/>
      <c r="K1" s="398"/>
      <c r="L1" s="398"/>
    </row>
    <row r="2" spans="1:12" ht="22.5">
      <c r="A2" s="393" t="s">
        <v>351</v>
      </c>
      <c r="B2" s="393"/>
      <c r="C2" s="393"/>
      <c r="D2" s="393"/>
      <c r="E2" s="393"/>
      <c r="F2" s="393"/>
      <c r="G2" s="393"/>
      <c r="H2" s="393"/>
      <c r="I2" s="393"/>
      <c r="J2" s="393"/>
      <c r="K2" s="393"/>
      <c r="L2" s="393"/>
    </row>
    <row r="3" spans="1:12" ht="15">
      <c r="A3" s="169"/>
      <c r="B3" s="169"/>
      <c r="C3" s="218"/>
      <c r="D3" s="169"/>
      <c r="E3" s="169"/>
      <c r="F3" s="169"/>
      <c r="G3" s="169"/>
      <c r="H3" s="169"/>
      <c r="I3" s="169"/>
      <c r="J3" s="169"/>
      <c r="K3" s="169"/>
      <c r="L3" s="169"/>
    </row>
    <row r="4" spans="1:12" ht="20.25">
      <c r="A4" s="399" t="s">
        <v>42</v>
      </c>
      <c r="B4" s="399"/>
      <c r="C4" s="399"/>
      <c r="D4" s="399"/>
      <c r="E4" s="399"/>
      <c r="F4" s="399"/>
      <c r="G4" s="399"/>
      <c r="H4" s="399"/>
      <c r="I4" s="399"/>
      <c r="J4" s="399"/>
      <c r="K4" s="399"/>
      <c r="L4" s="399"/>
    </row>
    <row r="5" spans="1:12" ht="20.25">
      <c r="A5" s="226"/>
      <c r="B5" s="169"/>
      <c r="C5" s="218"/>
      <c r="D5" s="169"/>
      <c r="E5" s="169"/>
      <c r="F5" s="169"/>
      <c r="G5" s="169"/>
      <c r="H5" s="169"/>
      <c r="I5" s="169"/>
      <c r="J5" s="169"/>
      <c r="K5" s="169"/>
      <c r="L5" s="169"/>
    </row>
    <row r="6" spans="1:12" ht="15">
      <c r="A6" s="170" t="s">
        <v>342</v>
      </c>
      <c r="B6" s="259"/>
      <c r="C6" s="224"/>
      <c r="D6" s="223"/>
      <c r="E6" s="223"/>
      <c r="F6" s="223"/>
      <c r="G6" s="223"/>
      <c r="H6" s="223"/>
      <c r="I6" s="223"/>
      <c r="J6" s="223"/>
      <c r="K6" s="169"/>
      <c r="L6" s="169"/>
    </row>
    <row r="7" spans="1:12" s="65" customFormat="1" ht="12.75">
      <c r="A7" s="75"/>
      <c r="B7" s="395">
        <v>2014</v>
      </c>
      <c r="C7" s="420"/>
      <c r="D7" s="403">
        <v>2013</v>
      </c>
      <c r="E7" s="404"/>
      <c r="F7" s="75"/>
      <c r="G7" s="75"/>
      <c r="H7" s="75"/>
      <c r="I7" s="75"/>
      <c r="J7" s="75"/>
      <c r="K7" s="73"/>
      <c r="L7" s="73"/>
    </row>
    <row r="8" spans="1:12" s="65" customFormat="1" ht="12.75">
      <c r="A8" s="138"/>
      <c r="B8" s="119" t="s">
        <v>211</v>
      </c>
      <c r="C8" s="158" t="s">
        <v>212</v>
      </c>
      <c r="D8" s="167" t="s">
        <v>211</v>
      </c>
      <c r="E8" s="26" t="s">
        <v>212</v>
      </c>
      <c r="F8" s="75"/>
      <c r="G8" s="75"/>
      <c r="H8" s="75"/>
      <c r="I8" s="75"/>
      <c r="J8" s="75"/>
      <c r="K8" s="73"/>
      <c r="L8" s="73"/>
    </row>
    <row r="9" spans="1:12" s="65" customFormat="1" ht="12.75">
      <c r="A9" s="79" t="s">
        <v>210</v>
      </c>
      <c r="B9" s="162">
        <v>72</v>
      </c>
      <c r="C9" s="166">
        <v>73</v>
      </c>
      <c r="D9" s="192">
        <v>94</v>
      </c>
      <c r="E9" s="162">
        <v>71</v>
      </c>
      <c r="F9" s="75"/>
      <c r="G9" s="75"/>
      <c r="H9" s="75"/>
      <c r="I9" s="75"/>
      <c r="J9" s="75"/>
      <c r="K9" s="73"/>
      <c r="L9" s="73"/>
    </row>
    <row r="10" spans="1:10" s="65" customFormat="1" ht="12.75">
      <c r="A10" s="287"/>
      <c r="B10" s="203">
        <v>0.4067797</v>
      </c>
      <c r="C10" s="207">
        <v>0.4124294</v>
      </c>
      <c r="D10" s="208">
        <v>0.4921466</v>
      </c>
      <c r="E10" s="208">
        <v>0.3717277</v>
      </c>
      <c r="F10" s="66"/>
      <c r="G10" s="66"/>
      <c r="H10" s="66"/>
      <c r="I10" s="66"/>
      <c r="J10" s="66"/>
    </row>
    <row r="11" spans="1:10" ht="15">
      <c r="A11" s="260"/>
      <c r="B11" s="259"/>
      <c r="C11" s="224"/>
      <c r="D11" s="223"/>
      <c r="E11" s="223"/>
      <c r="F11" s="223"/>
      <c r="G11" s="75"/>
      <c r="H11" s="223"/>
      <c r="I11" s="223"/>
      <c r="J11" s="102"/>
    </row>
    <row r="12" spans="1:10" s="65" customFormat="1" ht="12.75">
      <c r="A12" s="75"/>
      <c r="B12" s="395">
        <v>2014</v>
      </c>
      <c r="C12" s="403"/>
      <c r="D12" s="403"/>
      <c r="E12" s="420"/>
      <c r="F12" s="403">
        <v>2013</v>
      </c>
      <c r="G12" s="403"/>
      <c r="H12" s="403"/>
      <c r="I12" s="404"/>
      <c r="J12" s="66"/>
    </row>
    <row r="13" spans="1:10" s="65" customFormat="1" ht="12.75">
      <c r="A13" s="138"/>
      <c r="B13" s="119" t="s">
        <v>7</v>
      </c>
      <c r="C13" s="26" t="s">
        <v>8</v>
      </c>
      <c r="D13" s="119" t="s">
        <v>9</v>
      </c>
      <c r="E13" s="139" t="s">
        <v>10</v>
      </c>
      <c r="F13" s="167" t="s">
        <v>7</v>
      </c>
      <c r="G13" s="26" t="s">
        <v>8</v>
      </c>
      <c r="H13" s="119" t="s">
        <v>9</v>
      </c>
      <c r="I13" s="119" t="s">
        <v>10</v>
      </c>
      <c r="J13" s="66"/>
    </row>
    <row r="14" spans="1:10" s="65" customFormat="1" ht="12.75">
      <c r="A14" s="79" t="s">
        <v>68</v>
      </c>
      <c r="B14" s="162">
        <v>6895</v>
      </c>
      <c r="C14" s="162">
        <f>D81-B14</f>
        <v>6046</v>
      </c>
      <c r="D14" s="162">
        <f>F81-D81</f>
        <v>5340</v>
      </c>
      <c r="E14" s="166">
        <f>H81-F81</f>
        <v>1711</v>
      </c>
      <c r="F14" s="212">
        <v>7493</v>
      </c>
      <c r="G14" s="162">
        <f>O81-M81</f>
        <v>6261</v>
      </c>
      <c r="H14" s="162">
        <f>Q81-O81</f>
        <v>4816</v>
      </c>
      <c r="I14" s="162">
        <f>S81-Q81</f>
        <v>1408</v>
      </c>
      <c r="J14" s="66"/>
    </row>
    <row r="15" spans="1:10" s="65" customFormat="1" ht="12.75">
      <c r="A15" s="24"/>
      <c r="B15" s="193">
        <f>B14/L81</f>
        <v>0.3073870982122955</v>
      </c>
      <c r="C15" s="193">
        <f>C14/L81</f>
        <v>0.2695376933707815</v>
      </c>
      <c r="D15" s="193">
        <f>D14/L81</f>
        <v>0.23806339440952254</v>
      </c>
      <c r="E15" s="194">
        <f>E14/L81</f>
        <v>0.07627836476305114</v>
      </c>
      <c r="F15" s="213">
        <f>F14/W81</f>
        <v>0.3387585333875853</v>
      </c>
      <c r="G15" s="208">
        <f>G14/W81</f>
        <v>0.2830598128305981</v>
      </c>
      <c r="H15" s="208">
        <f>H14/W81</f>
        <v>0.21773136217731362</v>
      </c>
      <c r="I15" s="208">
        <f>I14/W81</f>
        <v>0.0636556806365568</v>
      </c>
      <c r="J15" s="75"/>
    </row>
    <row r="16" spans="1:10" ht="15">
      <c r="A16" s="260"/>
      <c r="B16" s="259"/>
      <c r="C16" s="224"/>
      <c r="D16" s="223"/>
      <c r="E16" s="223"/>
      <c r="F16" s="223"/>
      <c r="G16" s="75"/>
      <c r="H16" s="223"/>
      <c r="I16" s="223"/>
      <c r="J16" s="223"/>
    </row>
    <row r="17" spans="1:10" ht="15">
      <c r="A17" s="185" t="s">
        <v>215</v>
      </c>
      <c r="B17" s="169"/>
      <c r="C17" s="218"/>
      <c r="D17" s="169"/>
      <c r="E17" s="169"/>
      <c r="F17" s="169"/>
      <c r="G17" s="169"/>
      <c r="H17" s="169"/>
      <c r="I17" s="169"/>
      <c r="J17" s="169"/>
    </row>
    <row r="18" spans="1:10" ht="12.75" customHeight="1">
      <c r="A18" s="211" t="s">
        <v>209</v>
      </c>
      <c r="B18" s="169"/>
      <c r="C18" s="218"/>
      <c r="D18" s="169"/>
      <c r="E18" s="169"/>
      <c r="F18" s="169"/>
      <c r="G18" s="169"/>
      <c r="H18" s="169"/>
      <c r="I18" s="169"/>
      <c r="J18" s="169"/>
    </row>
    <row r="19" ht="15" customHeight="1">
      <c r="A19" s="288"/>
    </row>
    <row r="20" spans="1:12" s="169" customFormat="1" ht="20.25">
      <c r="A20" s="399" t="s">
        <v>27</v>
      </c>
      <c r="B20" s="399"/>
      <c r="C20" s="399"/>
      <c r="D20" s="399"/>
      <c r="E20" s="399"/>
      <c r="F20" s="399"/>
      <c r="G20" s="399"/>
      <c r="H20" s="399"/>
      <c r="I20" s="399"/>
      <c r="J20" s="399"/>
      <c r="K20" s="399"/>
      <c r="L20" s="399"/>
    </row>
    <row r="21" spans="1:3" s="169" customFormat="1" ht="15" customHeight="1">
      <c r="A21" s="230"/>
      <c r="C21" s="218"/>
    </row>
    <row r="22" spans="1:10" s="169" customFormat="1" ht="15">
      <c r="A22" s="170" t="s">
        <v>210</v>
      </c>
      <c r="B22" s="223"/>
      <c r="C22" s="224"/>
      <c r="D22" s="223"/>
      <c r="E22" s="223"/>
      <c r="F22" s="223"/>
      <c r="G22" s="223"/>
      <c r="H22" s="223"/>
      <c r="I22" s="223"/>
      <c r="J22" s="223"/>
    </row>
    <row r="23" spans="1:15" s="169" customFormat="1" ht="12.75" customHeight="1">
      <c r="A23" s="367" t="s">
        <v>1</v>
      </c>
      <c r="B23" s="416">
        <v>2014</v>
      </c>
      <c r="C23" s="421"/>
      <c r="D23" s="421"/>
      <c r="E23" s="421"/>
      <c r="F23" s="421"/>
      <c r="G23" s="421"/>
      <c r="H23" s="422"/>
      <c r="I23" s="418">
        <v>2013</v>
      </c>
      <c r="J23" s="421"/>
      <c r="K23" s="421"/>
      <c r="L23" s="421"/>
      <c r="M23" s="421"/>
      <c r="N23" s="421"/>
      <c r="O23" s="423"/>
    </row>
    <row r="24" spans="1:15" s="169" customFormat="1" ht="12.75" customHeight="1">
      <c r="A24" s="414"/>
      <c r="B24" s="363" t="s">
        <v>211</v>
      </c>
      <c r="C24" s="364"/>
      <c r="D24" s="363" t="s">
        <v>309</v>
      </c>
      <c r="E24" s="364"/>
      <c r="F24" s="363" t="s">
        <v>300</v>
      </c>
      <c r="G24" s="364"/>
      <c r="H24" s="377" t="s">
        <v>35</v>
      </c>
      <c r="I24" s="415" t="s">
        <v>211</v>
      </c>
      <c r="J24" s="364"/>
      <c r="K24" s="363" t="s">
        <v>309</v>
      </c>
      <c r="L24" s="364"/>
      <c r="M24" s="363" t="s">
        <v>300</v>
      </c>
      <c r="N24" s="364"/>
      <c r="O24" s="417" t="s">
        <v>35</v>
      </c>
    </row>
    <row r="25" spans="1:15" s="169" customFormat="1" ht="12.75" customHeight="1">
      <c r="A25" s="368"/>
      <c r="B25" s="40" t="s">
        <v>11</v>
      </c>
      <c r="C25" s="40" t="s">
        <v>12</v>
      </c>
      <c r="D25" s="40" t="s">
        <v>11</v>
      </c>
      <c r="E25" s="40" t="s">
        <v>12</v>
      </c>
      <c r="F25" s="40" t="s">
        <v>11</v>
      </c>
      <c r="G25" s="40" t="s">
        <v>12</v>
      </c>
      <c r="H25" s="378"/>
      <c r="I25" s="56" t="s">
        <v>11</v>
      </c>
      <c r="J25" s="40" t="s">
        <v>12</v>
      </c>
      <c r="K25" s="40" t="s">
        <v>11</v>
      </c>
      <c r="L25" s="40" t="s">
        <v>12</v>
      </c>
      <c r="M25" s="40" t="s">
        <v>11</v>
      </c>
      <c r="N25" s="40" t="s">
        <v>12</v>
      </c>
      <c r="O25" s="383"/>
    </row>
    <row r="26" spans="1:15" s="169" customFormat="1" ht="12.75" customHeight="1">
      <c r="A26" s="161"/>
      <c r="B26" s="162"/>
      <c r="C26" s="163"/>
      <c r="D26" s="164"/>
      <c r="E26" s="163"/>
      <c r="F26" s="165"/>
      <c r="G26" s="165"/>
      <c r="H26" s="166"/>
      <c r="I26" s="192"/>
      <c r="J26" s="163"/>
      <c r="K26" s="164"/>
      <c r="L26" s="163"/>
      <c r="M26" s="163"/>
      <c r="N26" s="163"/>
      <c r="O26" s="162"/>
    </row>
    <row r="27" spans="1:18" s="169" customFormat="1" ht="12.75" customHeight="1">
      <c r="A27" s="133" t="s">
        <v>213</v>
      </c>
      <c r="B27" s="41" t="s">
        <v>524</v>
      </c>
      <c r="C27" s="126" t="s">
        <v>524</v>
      </c>
      <c r="D27" s="41" t="s">
        <v>524</v>
      </c>
      <c r="E27" s="126" t="s">
        <v>524</v>
      </c>
      <c r="F27" s="341" t="s">
        <v>524</v>
      </c>
      <c r="G27" s="157" t="s">
        <v>524</v>
      </c>
      <c r="H27" s="58">
        <v>3</v>
      </c>
      <c r="I27" s="47">
        <v>1</v>
      </c>
      <c r="J27" s="146">
        <v>0.2</v>
      </c>
      <c r="K27" s="145">
        <v>5</v>
      </c>
      <c r="L27" s="146">
        <v>1</v>
      </c>
      <c r="M27" s="172">
        <v>0</v>
      </c>
      <c r="N27" s="146">
        <v>0</v>
      </c>
      <c r="O27" s="41">
        <v>5</v>
      </c>
      <c r="Q27" s="261"/>
      <c r="R27" s="261"/>
    </row>
    <row r="28" spans="1:18" s="169" customFormat="1" ht="12.75" customHeight="1">
      <c r="A28" s="133" t="s">
        <v>214</v>
      </c>
      <c r="B28" s="41">
        <v>9</v>
      </c>
      <c r="C28" s="146">
        <v>0.4090909</v>
      </c>
      <c r="D28" s="145">
        <v>19</v>
      </c>
      <c r="E28" s="146">
        <v>0.8636364</v>
      </c>
      <c r="F28" s="159">
        <v>3</v>
      </c>
      <c r="G28" s="149">
        <v>0.1363636</v>
      </c>
      <c r="H28" s="58">
        <v>22</v>
      </c>
      <c r="I28" s="47">
        <v>16</v>
      </c>
      <c r="J28" s="146">
        <v>0.5</v>
      </c>
      <c r="K28" s="145">
        <v>28</v>
      </c>
      <c r="L28" s="146">
        <v>0.875</v>
      </c>
      <c r="M28" s="172">
        <v>4</v>
      </c>
      <c r="N28" s="146">
        <v>0.125</v>
      </c>
      <c r="O28" s="41">
        <v>32</v>
      </c>
      <c r="Q28" s="261"/>
      <c r="R28" s="261"/>
    </row>
    <row r="29" spans="1:18" s="169" customFormat="1" ht="12.75" customHeight="1">
      <c r="A29" s="133" t="s">
        <v>50</v>
      </c>
      <c r="B29" s="41">
        <v>56</v>
      </c>
      <c r="C29" s="146">
        <v>0.4087591</v>
      </c>
      <c r="D29" s="145">
        <v>111</v>
      </c>
      <c r="E29" s="146">
        <v>0.810219</v>
      </c>
      <c r="F29" s="159">
        <v>26</v>
      </c>
      <c r="G29" s="149">
        <v>0.189781</v>
      </c>
      <c r="H29" s="58">
        <v>137</v>
      </c>
      <c r="I29" s="47">
        <v>68</v>
      </c>
      <c r="J29" s="146">
        <v>0.4788732</v>
      </c>
      <c r="K29" s="145">
        <v>120</v>
      </c>
      <c r="L29" s="146">
        <v>0.8450704</v>
      </c>
      <c r="M29" s="172">
        <v>22</v>
      </c>
      <c r="N29" s="146">
        <v>0.1549296</v>
      </c>
      <c r="O29" s="41">
        <v>142</v>
      </c>
      <c r="Q29" s="261"/>
      <c r="R29" s="261"/>
    </row>
    <row r="30" spans="1:18" s="169" customFormat="1" ht="12.75" customHeight="1">
      <c r="A30" s="133" t="s">
        <v>108</v>
      </c>
      <c r="B30" s="41">
        <v>6</v>
      </c>
      <c r="C30" s="146">
        <v>0.4</v>
      </c>
      <c r="D30" s="145">
        <v>12</v>
      </c>
      <c r="E30" s="146">
        <v>0.8</v>
      </c>
      <c r="F30" s="159">
        <v>3</v>
      </c>
      <c r="G30" s="149">
        <v>0.2</v>
      </c>
      <c r="H30" s="58">
        <v>15</v>
      </c>
      <c r="I30" s="47">
        <v>9</v>
      </c>
      <c r="J30" s="146">
        <v>0.75</v>
      </c>
      <c r="K30" s="145">
        <v>12</v>
      </c>
      <c r="L30" s="146">
        <v>1</v>
      </c>
      <c r="M30" s="172">
        <v>0</v>
      </c>
      <c r="N30" s="146">
        <v>0</v>
      </c>
      <c r="O30" s="41">
        <v>12</v>
      </c>
      <c r="Q30" s="261"/>
      <c r="R30" s="261"/>
    </row>
    <row r="31" spans="1:18" s="169" customFormat="1" ht="12.75" customHeight="1">
      <c r="A31" s="25" t="s">
        <v>2</v>
      </c>
      <c r="B31" s="35">
        <v>72</v>
      </c>
      <c r="C31" s="52">
        <v>0.4067797</v>
      </c>
      <c r="D31" s="35">
        <v>145</v>
      </c>
      <c r="E31" s="52">
        <v>0.819209</v>
      </c>
      <c r="F31" s="160">
        <v>32</v>
      </c>
      <c r="G31" s="150">
        <v>0.180791</v>
      </c>
      <c r="H31" s="59">
        <v>177</v>
      </c>
      <c r="I31" s="214">
        <v>94</v>
      </c>
      <c r="J31" s="52">
        <v>0.4921466</v>
      </c>
      <c r="K31" s="35">
        <v>165</v>
      </c>
      <c r="L31" s="52">
        <v>0.8638743</v>
      </c>
      <c r="M31" s="173">
        <v>26</v>
      </c>
      <c r="N31" s="150">
        <v>0.1361257</v>
      </c>
      <c r="O31" s="35">
        <v>191</v>
      </c>
      <c r="Q31" s="261"/>
      <c r="R31" s="261"/>
    </row>
    <row r="32" spans="1:18" s="169" customFormat="1" ht="12.75" customHeight="1">
      <c r="A32" s="187"/>
      <c r="B32" s="249"/>
      <c r="C32" s="268"/>
      <c r="D32" s="249"/>
      <c r="E32" s="268"/>
      <c r="F32" s="269"/>
      <c r="G32" s="270"/>
      <c r="H32" s="249"/>
      <c r="I32" s="249"/>
      <c r="J32" s="268"/>
      <c r="K32" s="249"/>
      <c r="L32" s="268"/>
      <c r="M32" s="271"/>
      <c r="N32" s="270"/>
      <c r="O32" s="249"/>
      <c r="Q32" s="261"/>
      <c r="R32" s="261"/>
    </row>
    <row r="33" spans="1:15" s="169" customFormat="1" ht="12.75" customHeight="1">
      <c r="A33" s="230"/>
      <c r="B33" s="395" t="s">
        <v>39</v>
      </c>
      <c r="C33" s="403"/>
      <c r="D33" s="403"/>
      <c r="E33" s="403"/>
      <c r="F33" s="403"/>
      <c r="G33" s="403"/>
      <c r="H33" s="404"/>
      <c r="I33" s="262"/>
      <c r="J33" s="223"/>
      <c r="K33" s="223"/>
      <c r="L33" s="223"/>
      <c r="M33" s="223"/>
      <c r="N33" s="223"/>
      <c r="O33" s="223"/>
    </row>
    <row r="34" spans="1:9" s="169" customFormat="1" ht="25.5">
      <c r="A34" s="12" t="s">
        <v>28</v>
      </c>
      <c r="B34" s="13" t="s">
        <v>29</v>
      </c>
      <c r="C34" s="13" t="s">
        <v>30</v>
      </c>
      <c r="D34" s="13" t="s">
        <v>31</v>
      </c>
      <c r="E34" s="13" t="s">
        <v>32</v>
      </c>
      <c r="F34" s="13" t="s">
        <v>33</v>
      </c>
      <c r="G34" s="13" t="s">
        <v>34</v>
      </c>
      <c r="H34" s="13" t="s">
        <v>321</v>
      </c>
      <c r="I34" s="263"/>
    </row>
    <row r="35" spans="1:9" ht="12.75" customHeight="1">
      <c r="A35" s="17">
        <v>2014</v>
      </c>
      <c r="B35" s="130" t="s">
        <v>64</v>
      </c>
      <c r="C35" s="130" t="s">
        <v>64</v>
      </c>
      <c r="D35" s="130" t="s">
        <v>64</v>
      </c>
      <c r="E35" s="130">
        <v>1</v>
      </c>
      <c r="F35" s="130" t="s">
        <v>64</v>
      </c>
      <c r="G35" s="130" t="s">
        <v>64</v>
      </c>
      <c r="H35" s="130" t="s">
        <v>64</v>
      </c>
      <c r="I35" s="290"/>
    </row>
    <row r="36" spans="1:9" ht="12.75" customHeight="1">
      <c r="A36" s="17">
        <v>2013</v>
      </c>
      <c r="B36" s="130" t="s">
        <v>64</v>
      </c>
      <c r="C36" s="130" t="s">
        <v>64</v>
      </c>
      <c r="D36" s="130" t="s">
        <v>64</v>
      </c>
      <c r="E36" s="130">
        <v>1</v>
      </c>
      <c r="F36" s="130" t="s">
        <v>64</v>
      </c>
      <c r="G36" s="130" t="s">
        <v>64</v>
      </c>
      <c r="H36" s="130" t="s">
        <v>64</v>
      </c>
      <c r="I36" s="290"/>
    </row>
    <row r="37" spans="1:9" ht="12.75" customHeight="1">
      <c r="A37" s="291"/>
      <c r="B37" s="292"/>
      <c r="C37" s="292"/>
      <c r="D37" s="292"/>
      <c r="E37" s="292"/>
      <c r="F37" s="292"/>
      <c r="G37" s="292"/>
      <c r="H37" s="292"/>
      <c r="I37" s="290"/>
    </row>
    <row r="38" ht="12.75" customHeight="1">
      <c r="A38" s="289"/>
    </row>
    <row r="39" spans="1:23" s="102" customFormat="1" ht="15">
      <c r="A39" s="400" t="s">
        <v>340</v>
      </c>
      <c r="B39" s="400"/>
      <c r="C39" s="400"/>
      <c r="D39" s="400"/>
      <c r="E39" s="400"/>
      <c r="F39" s="400"/>
      <c r="G39" s="400"/>
      <c r="H39" s="400"/>
      <c r="I39" s="400"/>
      <c r="J39" s="400"/>
      <c r="K39" s="400"/>
      <c r="L39" s="400"/>
      <c r="M39" s="400"/>
      <c r="N39" s="400"/>
      <c r="O39" s="400"/>
      <c r="P39" s="400"/>
      <c r="Q39" s="400"/>
      <c r="R39" s="400"/>
      <c r="S39" s="400"/>
      <c r="T39" s="400"/>
      <c r="U39" s="400"/>
      <c r="V39" s="400"/>
      <c r="W39" s="400"/>
    </row>
    <row r="40" spans="1:23" s="102" customFormat="1" ht="12.75" customHeight="1">
      <c r="A40" s="367" t="s">
        <v>1</v>
      </c>
      <c r="B40" s="416">
        <v>2014</v>
      </c>
      <c r="C40" s="411"/>
      <c r="D40" s="411"/>
      <c r="E40" s="411"/>
      <c r="F40" s="411"/>
      <c r="G40" s="411"/>
      <c r="H40" s="411"/>
      <c r="I40" s="411"/>
      <c r="J40" s="411"/>
      <c r="K40" s="411"/>
      <c r="L40" s="412"/>
      <c r="M40" s="418">
        <v>2013</v>
      </c>
      <c r="N40" s="390"/>
      <c r="O40" s="390"/>
      <c r="P40" s="390"/>
      <c r="Q40" s="390"/>
      <c r="R40" s="390"/>
      <c r="S40" s="390"/>
      <c r="T40" s="390"/>
      <c r="U40" s="390"/>
      <c r="V40" s="390"/>
      <c r="W40" s="391"/>
    </row>
    <row r="41" spans="1:23" s="66" customFormat="1" ht="12.75" customHeight="1">
      <c r="A41" s="414"/>
      <c r="B41" s="363" t="s">
        <v>7</v>
      </c>
      <c r="C41" s="364"/>
      <c r="D41" s="363" t="s">
        <v>36</v>
      </c>
      <c r="E41" s="364"/>
      <c r="F41" s="363" t="s">
        <v>37</v>
      </c>
      <c r="G41" s="364"/>
      <c r="H41" s="363" t="s">
        <v>38</v>
      </c>
      <c r="I41" s="364"/>
      <c r="J41" s="363" t="s">
        <v>300</v>
      </c>
      <c r="K41" s="364"/>
      <c r="L41" s="377" t="s">
        <v>35</v>
      </c>
      <c r="M41" s="415" t="s">
        <v>7</v>
      </c>
      <c r="N41" s="364"/>
      <c r="O41" s="363" t="s">
        <v>36</v>
      </c>
      <c r="P41" s="364"/>
      <c r="Q41" s="363" t="s">
        <v>37</v>
      </c>
      <c r="R41" s="364"/>
      <c r="S41" s="363" t="s">
        <v>38</v>
      </c>
      <c r="T41" s="364"/>
      <c r="U41" s="363" t="s">
        <v>300</v>
      </c>
      <c r="V41" s="364"/>
      <c r="W41" s="417" t="s">
        <v>35</v>
      </c>
    </row>
    <row r="42" spans="1:23" s="66" customFormat="1" ht="12.75" customHeight="1">
      <c r="A42" s="368"/>
      <c r="B42" s="40" t="s">
        <v>11</v>
      </c>
      <c r="C42" s="40" t="s">
        <v>12</v>
      </c>
      <c r="D42" s="40" t="s">
        <v>11</v>
      </c>
      <c r="E42" s="40" t="s">
        <v>12</v>
      </c>
      <c r="F42" s="40" t="s">
        <v>11</v>
      </c>
      <c r="G42" s="40" t="s">
        <v>12</v>
      </c>
      <c r="H42" s="40" t="s">
        <v>11</v>
      </c>
      <c r="I42" s="40" t="s">
        <v>12</v>
      </c>
      <c r="J42" s="40" t="s">
        <v>11</v>
      </c>
      <c r="K42" s="40" t="s">
        <v>12</v>
      </c>
      <c r="L42" s="378"/>
      <c r="M42" s="56" t="s">
        <v>11</v>
      </c>
      <c r="N42" s="40" t="s">
        <v>12</v>
      </c>
      <c r="O42" s="40" t="s">
        <v>11</v>
      </c>
      <c r="P42" s="40" t="s">
        <v>12</v>
      </c>
      <c r="Q42" s="40" t="s">
        <v>11</v>
      </c>
      <c r="R42" s="40" t="s">
        <v>12</v>
      </c>
      <c r="S42" s="40" t="s">
        <v>11</v>
      </c>
      <c r="T42" s="40" t="s">
        <v>12</v>
      </c>
      <c r="U42" s="40" t="s">
        <v>11</v>
      </c>
      <c r="V42" s="40" t="s">
        <v>12</v>
      </c>
      <c r="W42" s="383"/>
    </row>
    <row r="43" spans="1:23" s="66" customFormat="1" ht="12.75" customHeight="1">
      <c r="A43" s="133"/>
      <c r="B43" s="41"/>
      <c r="C43" s="146"/>
      <c r="D43" s="145"/>
      <c r="E43" s="144"/>
      <c r="F43" s="145"/>
      <c r="G43" s="144"/>
      <c r="H43" s="145"/>
      <c r="I43" s="144"/>
      <c r="J43" s="147"/>
      <c r="K43" s="147"/>
      <c r="L43" s="58"/>
      <c r="M43" s="47"/>
      <c r="N43" s="146"/>
      <c r="O43" s="145"/>
      <c r="P43" s="144"/>
      <c r="Q43" s="145"/>
      <c r="R43" s="144"/>
      <c r="S43" s="145"/>
      <c r="T43" s="144"/>
      <c r="U43" s="144"/>
      <c r="V43" s="144"/>
      <c r="W43" s="41"/>
    </row>
    <row r="44" spans="1:23" s="66" customFormat="1" ht="12.75" customHeight="1">
      <c r="A44" s="133" t="s">
        <v>13</v>
      </c>
      <c r="B44" s="41">
        <v>8</v>
      </c>
      <c r="C44" s="146">
        <v>0.2162162</v>
      </c>
      <c r="D44" s="145">
        <v>14</v>
      </c>
      <c r="E44" s="146">
        <v>0.3783784</v>
      </c>
      <c r="F44" s="145">
        <v>19</v>
      </c>
      <c r="G44" s="146">
        <v>0.5135135</v>
      </c>
      <c r="H44" s="145">
        <v>24</v>
      </c>
      <c r="I44" s="146">
        <v>0.6486486</v>
      </c>
      <c r="J44" s="148">
        <v>13</v>
      </c>
      <c r="K44" s="149">
        <v>0.3513514</v>
      </c>
      <c r="L44" s="58">
        <v>37</v>
      </c>
      <c r="M44" s="47">
        <v>11</v>
      </c>
      <c r="N44" s="146">
        <v>0.2444444</v>
      </c>
      <c r="O44" s="145">
        <v>23</v>
      </c>
      <c r="P44" s="146">
        <v>0.5111111</v>
      </c>
      <c r="Q44" s="145">
        <v>27</v>
      </c>
      <c r="R44" s="146">
        <v>0.6</v>
      </c>
      <c r="S44" s="145">
        <v>29</v>
      </c>
      <c r="T44" s="146">
        <v>0.6444444</v>
      </c>
      <c r="U44" s="172">
        <v>16</v>
      </c>
      <c r="V44" s="146">
        <v>0.3555556</v>
      </c>
      <c r="W44" s="41">
        <v>45</v>
      </c>
    </row>
    <row r="45" spans="1:23" s="66" customFormat="1" ht="12.75" customHeight="1">
      <c r="A45" s="133" t="s">
        <v>387</v>
      </c>
      <c r="B45" s="41">
        <v>159</v>
      </c>
      <c r="C45" s="146">
        <v>0.4595376</v>
      </c>
      <c r="D45" s="145">
        <v>231</v>
      </c>
      <c r="E45" s="146">
        <v>0.6676301</v>
      </c>
      <c r="F45" s="145">
        <v>283</v>
      </c>
      <c r="G45" s="146">
        <v>0.8179191</v>
      </c>
      <c r="H45" s="145">
        <v>306</v>
      </c>
      <c r="I45" s="146">
        <v>0.8843931</v>
      </c>
      <c r="J45" s="148">
        <v>40</v>
      </c>
      <c r="K45" s="149">
        <v>0.1156069</v>
      </c>
      <c r="L45" s="58">
        <v>346</v>
      </c>
      <c r="M45" s="47">
        <v>133</v>
      </c>
      <c r="N45" s="146">
        <v>0.3684211</v>
      </c>
      <c r="O45" s="145">
        <v>206</v>
      </c>
      <c r="P45" s="146">
        <v>0.5706371</v>
      </c>
      <c r="Q45" s="145">
        <v>275</v>
      </c>
      <c r="R45" s="146">
        <v>0.7617729</v>
      </c>
      <c r="S45" s="145">
        <v>298</v>
      </c>
      <c r="T45" s="146">
        <v>0.8254848</v>
      </c>
      <c r="U45" s="172">
        <v>63</v>
      </c>
      <c r="V45" s="146">
        <v>0.1745152</v>
      </c>
      <c r="W45" s="41">
        <v>361</v>
      </c>
    </row>
    <row r="46" spans="1:23" s="66" customFormat="1" ht="12.75" customHeight="1">
      <c r="A46" s="133" t="s">
        <v>482</v>
      </c>
      <c r="B46" s="41">
        <v>179</v>
      </c>
      <c r="C46" s="146">
        <v>0.3219424</v>
      </c>
      <c r="D46" s="145">
        <v>352</v>
      </c>
      <c r="E46" s="146">
        <v>0.6330935</v>
      </c>
      <c r="F46" s="145">
        <v>519</v>
      </c>
      <c r="G46" s="146">
        <v>0.9334532</v>
      </c>
      <c r="H46" s="145">
        <v>545</v>
      </c>
      <c r="I46" s="146">
        <v>0.9802158</v>
      </c>
      <c r="J46" s="148">
        <v>11</v>
      </c>
      <c r="K46" s="149">
        <v>0.0197842</v>
      </c>
      <c r="L46" s="58">
        <v>556</v>
      </c>
      <c r="M46" s="47">
        <v>182</v>
      </c>
      <c r="N46" s="146">
        <v>0.3048576</v>
      </c>
      <c r="O46" s="145">
        <v>376</v>
      </c>
      <c r="P46" s="146">
        <v>0.6298157</v>
      </c>
      <c r="Q46" s="145">
        <v>559</v>
      </c>
      <c r="R46" s="146">
        <v>0.9363484</v>
      </c>
      <c r="S46" s="145">
        <v>579</v>
      </c>
      <c r="T46" s="146">
        <v>0.9698492</v>
      </c>
      <c r="U46" s="172">
        <v>18</v>
      </c>
      <c r="V46" s="146">
        <v>0.0301508</v>
      </c>
      <c r="W46" s="41">
        <v>597</v>
      </c>
    </row>
    <row r="47" spans="1:23" s="66" customFormat="1" ht="12.75" customHeight="1">
      <c r="A47" s="133" t="s">
        <v>483</v>
      </c>
      <c r="B47" s="41">
        <v>295</v>
      </c>
      <c r="C47" s="146">
        <v>0.3524492</v>
      </c>
      <c r="D47" s="145">
        <v>560</v>
      </c>
      <c r="E47" s="146">
        <v>0.6690562</v>
      </c>
      <c r="F47" s="145">
        <v>783</v>
      </c>
      <c r="G47" s="146">
        <v>0.9354839</v>
      </c>
      <c r="H47" s="145">
        <v>827</v>
      </c>
      <c r="I47" s="146">
        <v>0.9880526</v>
      </c>
      <c r="J47" s="148">
        <v>10</v>
      </c>
      <c r="K47" s="149">
        <v>0.0119474</v>
      </c>
      <c r="L47" s="58">
        <v>837</v>
      </c>
      <c r="M47" s="47">
        <v>291</v>
      </c>
      <c r="N47" s="146">
        <v>0.3244147</v>
      </c>
      <c r="O47" s="145">
        <v>561</v>
      </c>
      <c r="P47" s="146">
        <v>0.6254181</v>
      </c>
      <c r="Q47" s="145">
        <v>819</v>
      </c>
      <c r="R47" s="146">
        <v>0.9130435</v>
      </c>
      <c r="S47" s="145">
        <v>875</v>
      </c>
      <c r="T47" s="146">
        <v>0.9754738</v>
      </c>
      <c r="U47" s="172">
        <v>22</v>
      </c>
      <c r="V47" s="146">
        <v>0.0245262</v>
      </c>
      <c r="W47" s="41">
        <v>897</v>
      </c>
    </row>
    <row r="48" spans="1:23" s="66" customFormat="1" ht="12.75" customHeight="1">
      <c r="A48" s="133" t="s">
        <v>405</v>
      </c>
      <c r="B48" s="41">
        <v>546</v>
      </c>
      <c r="C48" s="146">
        <v>0.2168388</v>
      </c>
      <c r="D48" s="145">
        <v>1232</v>
      </c>
      <c r="E48" s="146">
        <v>0.4892772</v>
      </c>
      <c r="F48" s="145">
        <v>1845</v>
      </c>
      <c r="G48" s="146">
        <v>0.7327244</v>
      </c>
      <c r="H48" s="145">
        <v>2156</v>
      </c>
      <c r="I48" s="146">
        <v>0.8562351</v>
      </c>
      <c r="J48" s="148">
        <v>362</v>
      </c>
      <c r="K48" s="149">
        <v>0.1437649</v>
      </c>
      <c r="L48" s="58">
        <v>2518</v>
      </c>
      <c r="M48" s="47">
        <v>656</v>
      </c>
      <c r="N48" s="146">
        <v>0.2668836</v>
      </c>
      <c r="O48" s="145">
        <v>1396</v>
      </c>
      <c r="P48" s="146">
        <v>0.5679414</v>
      </c>
      <c r="Q48" s="145">
        <v>1957</v>
      </c>
      <c r="R48" s="146">
        <v>0.7961758</v>
      </c>
      <c r="S48" s="145">
        <v>2176</v>
      </c>
      <c r="T48" s="146">
        <v>0.8852726</v>
      </c>
      <c r="U48" s="172">
        <v>282</v>
      </c>
      <c r="V48" s="146">
        <v>0.1147274</v>
      </c>
      <c r="W48" s="41">
        <v>2458</v>
      </c>
    </row>
    <row r="49" spans="1:23" s="66" customFormat="1" ht="12.75" customHeight="1">
      <c r="A49" s="133" t="s">
        <v>484</v>
      </c>
      <c r="B49" s="41">
        <v>6</v>
      </c>
      <c r="C49" s="146">
        <v>0.4</v>
      </c>
      <c r="D49" s="145">
        <v>10</v>
      </c>
      <c r="E49" s="146">
        <v>0.6666667</v>
      </c>
      <c r="F49" s="145">
        <v>13</v>
      </c>
      <c r="G49" s="146">
        <v>0.8666667</v>
      </c>
      <c r="H49" s="145">
        <v>15</v>
      </c>
      <c r="I49" s="146">
        <v>1</v>
      </c>
      <c r="J49" s="148">
        <v>0</v>
      </c>
      <c r="K49" s="149">
        <v>0</v>
      </c>
      <c r="L49" s="58">
        <v>15</v>
      </c>
      <c r="M49" s="47">
        <v>3</v>
      </c>
      <c r="N49" s="146">
        <v>0.25</v>
      </c>
      <c r="O49" s="145">
        <v>6</v>
      </c>
      <c r="P49" s="146">
        <v>0.5</v>
      </c>
      <c r="Q49" s="145">
        <v>11</v>
      </c>
      <c r="R49" s="146">
        <v>0.9166667</v>
      </c>
      <c r="S49" s="145">
        <v>12</v>
      </c>
      <c r="T49" s="146">
        <v>1</v>
      </c>
      <c r="U49" s="172">
        <v>0</v>
      </c>
      <c r="V49" s="146">
        <v>0</v>
      </c>
      <c r="W49" s="41">
        <v>12</v>
      </c>
    </row>
    <row r="50" spans="1:23" s="66" customFormat="1" ht="12.75" customHeight="1">
      <c r="A50" s="133" t="s">
        <v>444</v>
      </c>
      <c r="B50" s="41">
        <v>28</v>
      </c>
      <c r="C50" s="146">
        <v>0.1266968</v>
      </c>
      <c r="D50" s="145">
        <v>78</v>
      </c>
      <c r="E50" s="146">
        <v>0.3529412</v>
      </c>
      <c r="F50" s="145">
        <v>144</v>
      </c>
      <c r="G50" s="146">
        <v>0.6515837</v>
      </c>
      <c r="H50" s="145">
        <v>173</v>
      </c>
      <c r="I50" s="146">
        <v>0.7828054</v>
      </c>
      <c r="J50" s="148">
        <v>48</v>
      </c>
      <c r="K50" s="149">
        <v>0.2171946</v>
      </c>
      <c r="L50" s="58">
        <v>221</v>
      </c>
      <c r="M50" s="47">
        <v>29</v>
      </c>
      <c r="N50" s="146">
        <v>0.1526316</v>
      </c>
      <c r="O50" s="145">
        <v>74</v>
      </c>
      <c r="P50" s="146">
        <v>0.3894737</v>
      </c>
      <c r="Q50" s="145">
        <v>139</v>
      </c>
      <c r="R50" s="146">
        <v>0.7315789</v>
      </c>
      <c r="S50" s="145">
        <v>160</v>
      </c>
      <c r="T50" s="146">
        <v>0.8421053</v>
      </c>
      <c r="U50" s="172">
        <v>30</v>
      </c>
      <c r="V50" s="146">
        <v>0.1578947</v>
      </c>
      <c r="W50" s="41">
        <v>190</v>
      </c>
    </row>
    <row r="51" spans="1:23" s="66" customFormat="1" ht="12.75" customHeight="1">
      <c r="A51" s="133" t="s">
        <v>406</v>
      </c>
      <c r="B51" s="41">
        <v>564</v>
      </c>
      <c r="C51" s="146">
        <v>0.2356874</v>
      </c>
      <c r="D51" s="145">
        <v>1235</v>
      </c>
      <c r="E51" s="146">
        <v>0.5160886</v>
      </c>
      <c r="F51" s="145">
        <v>1833</v>
      </c>
      <c r="G51" s="146">
        <v>0.7659841</v>
      </c>
      <c r="H51" s="145">
        <v>2062</v>
      </c>
      <c r="I51" s="146">
        <v>0.8616799</v>
      </c>
      <c r="J51" s="148">
        <v>331</v>
      </c>
      <c r="K51" s="149">
        <v>0.1383201</v>
      </c>
      <c r="L51" s="58">
        <v>2393</v>
      </c>
      <c r="M51" s="47">
        <v>826</v>
      </c>
      <c r="N51" s="146">
        <v>0.324558</v>
      </c>
      <c r="O51" s="145">
        <v>1523</v>
      </c>
      <c r="P51" s="146">
        <v>0.5984283</v>
      </c>
      <c r="Q51" s="145">
        <v>2066</v>
      </c>
      <c r="R51" s="146">
        <v>0.8117878</v>
      </c>
      <c r="S51" s="145">
        <v>2253</v>
      </c>
      <c r="T51" s="146">
        <v>0.8852652</v>
      </c>
      <c r="U51" s="172">
        <v>292</v>
      </c>
      <c r="V51" s="146">
        <v>0.1147348</v>
      </c>
      <c r="W51" s="41">
        <v>2545</v>
      </c>
    </row>
    <row r="52" spans="1:23" s="66" customFormat="1" ht="12.75" customHeight="1">
      <c r="A52" s="133" t="s">
        <v>485</v>
      </c>
      <c r="B52" s="41">
        <v>114</v>
      </c>
      <c r="C52" s="146">
        <v>0.4100719</v>
      </c>
      <c r="D52" s="145">
        <v>199</v>
      </c>
      <c r="E52" s="146">
        <v>0.7158273</v>
      </c>
      <c r="F52" s="145">
        <v>239</v>
      </c>
      <c r="G52" s="146">
        <v>0.8597122</v>
      </c>
      <c r="H52" s="145">
        <v>258</v>
      </c>
      <c r="I52" s="146">
        <v>0.9280576</v>
      </c>
      <c r="J52" s="148">
        <v>20</v>
      </c>
      <c r="K52" s="149">
        <v>0.0719424</v>
      </c>
      <c r="L52" s="58">
        <v>278</v>
      </c>
      <c r="M52" s="47">
        <v>39</v>
      </c>
      <c r="N52" s="146">
        <v>0.3513514</v>
      </c>
      <c r="O52" s="145">
        <v>73</v>
      </c>
      <c r="P52" s="146">
        <v>0.6576577</v>
      </c>
      <c r="Q52" s="145">
        <v>97</v>
      </c>
      <c r="R52" s="146">
        <v>0.8738739</v>
      </c>
      <c r="S52" s="145">
        <v>101</v>
      </c>
      <c r="T52" s="146">
        <v>0.9099099</v>
      </c>
      <c r="U52" s="172">
        <v>10</v>
      </c>
      <c r="V52" s="146">
        <v>0.0900901</v>
      </c>
      <c r="W52" s="41">
        <v>111</v>
      </c>
    </row>
    <row r="53" spans="1:23" s="66" customFormat="1" ht="12.75" customHeight="1">
      <c r="A53" s="133" t="s">
        <v>407</v>
      </c>
      <c r="B53" s="41">
        <v>24</v>
      </c>
      <c r="C53" s="146">
        <v>0.9230769</v>
      </c>
      <c r="D53" s="145">
        <v>26</v>
      </c>
      <c r="E53" s="146">
        <v>1</v>
      </c>
      <c r="F53" s="145">
        <v>26</v>
      </c>
      <c r="G53" s="146">
        <v>1</v>
      </c>
      <c r="H53" s="145">
        <v>26</v>
      </c>
      <c r="I53" s="146">
        <v>1</v>
      </c>
      <c r="J53" s="148">
        <v>0</v>
      </c>
      <c r="K53" s="149">
        <v>0</v>
      </c>
      <c r="L53" s="58">
        <v>26</v>
      </c>
      <c r="M53" s="47">
        <v>21</v>
      </c>
      <c r="N53" s="146">
        <v>0.9130435</v>
      </c>
      <c r="O53" s="145">
        <v>23</v>
      </c>
      <c r="P53" s="146">
        <v>1</v>
      </c>
      <c r="Q53" s="145">
        <v>23</v>
      </c>
      <c r="R53" s="146">
        <v>1</v>
      </c>
      <c r="S53" s="145">
        <v>23</v>
      </c>
      <c r="T53" s="146">
        <v>1</v>
      </c>
      <c r="U53" s="172">
        <v>0</v>
      </c>
      <c r="V53" s="146">
        <v>0</v>
      </c>
      <c r="W53" s="41">
        <v>23</v>
      </c>
    </row>
    <row r="54" spans="1:23" s="66" customFormat="1" ht="12.75" customHeight="1">
      <c r="A54" s="133" t="s">
        <v>453</v>
      </c>
      <c r="B54" s="41" t="s">
        <v>524</v>
      </c>
      <c r="C54" s="125" t="s">
        <v>524</v>
      </c>
      <c r="D54" s="41" t="s">
        <v>524</v>
      </c>
      <c r="E54" s="125" t="s">
        <v>524</v>
      </c>
      <c r="F54" s="41" t="s">
        <v>524</v>
      </c>
      <c r="G54" s="125" t="s">
        <v>524</v>
      </c>
      <c r="H54" s="41" t="s">
        <v>524</v>
      </c>
      <c r="I54" s="125" t="s">
        <v>524</v>
      </c>
      <c r="J54" s="156" t="s">
        <v>524</v>
      </c>
      <c r="K54" s="157" t="s">
        <v>524</v>
      </c>
      <c r="L54" s="58">
        <v>1</v>
      </c>
      <c r="M54" s="47" t="s">
        <v>64</v>
      </c>
      <c r="N54" s="176" t="s">
        <v>64</v>
      </c>
      <c r="O54" s="177" t="s">
        <v>64</v>
      </c>
      <c r="P54" s="176" t="s">
        <v>64</v>
      </c>
      <c r="Q54" s="177" t="s">
        <v>64</v>
      </c>
      <c r="R54" s="176" t="s">
        <v>64</v>
      </c>
      <c r="S54" s="177" t="s">
        <v>64</v>
      </c>
      <c r="T54" s="176" t="s">
        <v>64</v>
      </c>
      <c r="U54" s="178" t="s">
        <v>64</v>
      </c>
      <c r="V54" s="126" t="s">
        <v>64</v>
      </c>
      <c r="W54" s="41">
        <v>0</v>
      </c>
    </row>
    <row r="55" spans="1:23" s="66" customFormat="1" ht="12.75" customHeight="1">
      <c r="A55" s="133" t="s">
        <v>446</v>
      </c>
      <c r="B55" s="41">
        <v>40</v>
      </c>
      <c r="C55" s="146">
        <v>0.8163265</v>
      </c>
      <c r="D55" s="145">
        <v>48</v>
      </c>
      <c r="E55" s="146">
        <v>0.9795918</v>
      </c>
      <c r="F55" s="145">
        <v>49</v>
      </c>
      <c r="G55" s="146">
        <v>1</v>
      </c>
      <c r="H55" s="145">
        <v>49</v>
      </c>
      <c r="I55" s="146">
        <v>1</v>
      </c>
      <c r="J55" s="148">
        <v>0</v>
      </c>
      <c r="K55" s="149">
        <v>0</v>
      </c>
      <c r="L55" s="58">
        <v>49</v>
      </c>
      <c r="M55" s="47">
        <v>42</v>
      </c>
      <c r="N55" s="146">
        <v>0.9130435</v>
      </c>
      <c r="O55" s="145">
        <v>46</v>
      </c>
      <c r="P55" s="146">
        <v>1</v>
      </c>
      <c r="Q55" s="145">
        <v>46</v>
      </c>
      <c r="R55" s="146">
        <v>1</v>
      </c>
      <c r="S55" s="145">
        <v>46</v>
      </c>
      <c r="T55" s="146">
        <v>1</v>
      </c>
      <c r="U55" s="172">
        <v>0</v>
      </c>
      <c r="V55" s="146">
        <v>0</v>
      </c>
      <c r="W55" s="41">
        <v>46</v>
      </c>
    </row>
    <row r="56" spans="1:23" s="66" customFormat="1" ht="12.75" customHeight="1">
      <c r="A56" s="133" t="s">
        <v>454</v>
      </c>
      <c r="B56" s="41">
        <v>138</v>
      </c>
      <c r="C56" s="146">
        <v>0.3136364</v>
      </c>
      <c r="D56" s="145">
        <v>261</v>
      </c>
      <c r="E56" s="146">
        <v>0.5931818</v>
      </c>
      <c r="F56" s="145">
        <v>370</v>
      </c>
      <c r="G56" s="146">
        <v>0.8409091</v>
      </c>
      <c r="H56" s="145">
        <v>395</v>
      </c>
      <c r="I56" s="146">
        <v>0.8977273</v>
      </c>
      <c r="J56" s="148">
        <v>45</v>
      </c>
      <c r="K56" s="149">
        <v>0.1022727</v>
      </c>
      <c r="L56" s="58">
        <v>440</v>
      </c>
      <c r="M56" s="47">
        <v>145</v>
      </c>
      <c r="N56" s="146">
        <v>0.3333333</v>
      </c>
      <c r="O56" s="145">
        <v>270</v>
      </c>
      <c r="P56" s="146">
        <v>0.6206897</v>
      </c>
      <c r="Q56" s="145">
        <v>362</v>
      </c>
      <c r="R56" s="146">
        <v>0.8321839</v>
      </c>
      <c r="S56" s="145">
        <v>396</v>
      </c>
      <c r="T56" s="146">
        <v>0.9103448</v>
      </c>
      <c r="U56" s="172">
        <v>39</v>
      </c>
      <c r="V56" s="146">
        <v>0.0896552</v>
      </c>
      <c r="W56" s="41">
        <v>435</v>
      </c>
    </row>
    <row r="57" spans="1:23" s="66" customFormat="1" ht="12.75" customHeight="1">
      <c r="A57" s="133" t="s">
        <v>409</v>
      </c>
      <c r="B57" s="41">
        <v>79</v>
      </c>
      <c r="C57" s="146">
        <v>0.2206704</v>
      </c>
      <c r="D57" s="145">
        <v>171</v>
      </c>
      <c r="E57" s="146">
        <v>0.4776536</v>
      </c>
      <c r="F57" s="145">
        <v>293</v>
      </c>
      <c r="G57" s="146">
        <v>0.8184358</v>
      </c>
      <c r="H57" s="145">
        <v>325</v>
      </c>
      <c r="I57" s="146">
        <v>0.9078212</v>
      </c>
      <c r="J57" s="148">
        <v>33</v>
      </c>
      <c r="K57" s="149">
        <v>0.0921788</v>
      </c>
      <c r="L57" s="58">
        <v>358</v>
      </c>
      <c r="M57" s="47">
        <v>62</v>
      </c>
      <c r="N57" s="146">
        <v>0.1987179</v>
      </c>
      <c r="O57" s="145">
        <v>155</v>
      </c>
      <c r="P57" s="146">
        <v>0.4967949</v>
      </c>
      <c r="Q57" s="145">
        <v>255</v>
      </c>
      <c r="R57" s="146">
        <v>0.8173077</v>
      </c>
      <c r="S57" s="145">
        <v>281</v>
      </c>
      <c r="T57" s="146">
        <v>0.900641</v>
      </c>
      <c r="U57" s="172">
        <v>31</v>
      </c>
      <c r="V57" s="146">
        <v>0.099359</v>
      </c>
      <c r="W57" s="41">
        <v>312</v>
      </c>
    </row>
    <row r="58" spans="1:23" s="66" customFormat="1" ht="12.75" customHeight="1">
      <c r="A58" s="133" t="s">
        <v>456</v>
      </c>
      <c r="B58" s="41">
        <v>36</v>
      </c>
      <c r="C58" s="146">
        <v>0.5454545</v>
      </c>
      <c r="D58" s="145">
        <v>48</v>
      </c>
      <c r="E58" s="146">
        <v>0.7272727</v>
      </c>
      <c r="F58" s="145">
        <v>65</v>
      </c>
      <c r="G58" s="146">
        <v>0.9848485</v>
      </c>
      <c r="H58" s="145">
        <v>66</v>
      </c>
      <c r="I58" s="146">
        <v>1</v>
      </c>
      <c r="J58" s="148">
        <v>0</v>
      </c>
      <c r="K58" s="149">
        <v>0</v>
      </c>
      <c r="L58" s="58">
        <v>66</v>
      </c>
      <c r="M58" s="47">
        <v>35</v>
      </c>
      <c r="N58" s="146">
        <v>0.4320988</v>
      </c>
      <c r="O58" s="145">
        <v>59</v>
      </c>
      <c r="P58" s="146">
        <v>0.7283951</v>
      </c>
      <c r="Q58" s="145">
        <v>76</v>
      </c>
      <c r="R58" s="146">
        <v>0.9382716</v>
      </c>
      <c r="S58" s="145">
        <v>80</v>
      </c>
      <c r="T58" s="146">
        <v>0.9876543</v>
      </c>
      <c r="U58" s="172">
        <v>1</v>
      </c>
      <c r="V58" s="146">
        <v>0.0123457</v>
      </c>
      <c r="W58" s="41">
        <v>81</v>
      </c>
    </row>
    <row r="59" spans="1:23" s="66" customFormat="1" ht="12.75" customHeight="1">
      <c r="A59" s="133" t="s">
        <v>410</v>
      </c>
      <c r="B59" s="41">
        <v>388</v>
      </c>
      <c r="C59" s="146">
        <v>0.2261072</v>
      </c>
      <c r="D59" s="145">
        <v>906</v>
      </c>
      <c r="E59" s="146">
        <v>0.527972</v>
      </c>
      <c r="F59" s="145">
        <v>1470</v>
      </c>
      <c r="G59" s="146">
        <v>0.8566434</v>
      </c>
      <c r="H59" s="145">
        <v>1599</v>
      </c>
      <c r="I59" s="146">
        <v>0.9318182</v>
      </c>
      <c r="J59" s="148">
        <v>117</v>
      </c>
      <c r="K59" s="149">
        <v>0.0681818</v>
      </c>
      <c r="L59" s="58">
        <v>1716</v>
      </c>
      <c r="M59" s="47">
        <v>455</v>
      </c>
      <c r="N59" s="146">
        <v>0.2610442</v>
      </c>
      <c r="O59" s="145">
        <v>999</v>
      </c>
      <c r="P59" s="146">
        <v>0.5731497</v>
      </c>
      <c r="Q59" s="145">
        <v>1502</v>
      </c>
      <c r="R59" s="146">
        <v>0.8617326</v>
      </c>
      <c r="S59" s="145">
        <v>1620</v>
      </c>
      <c r="T59" s="146">
        <v>0.929432</v>
      </c>
      <c r="U59" s="172">
        <v>123</v>
      </c>
      <c r="V59" s="146">
        <v>0.070568</v>
      </c>
      <c r="W59" s="41">
        <v>1743</v>
      </c>
    </row>
    <row r="60" spans="1:23" s="66" customFormat="1" ht="12.75" customHeight="1">
      <c r="A60" s="133" t="s">
        <v>412</v>
      </c>
      <c r="B60" s="41">
        <v>210</v>
      </c>
      <c r="C60" s="146">
        <v>0.3398058</v>
      </c>
      <c r="D60" s="145">
        <v>366</v>
      </c>
      <c r="E60" s="146">
        <v>0.592233</v>
      </c>
      <c r="F60" s="145">
        <v>504</v>
      </c>
      <c r="G60" s="146">
        <v>0.815534</v>
      </c>
      <c r="H60" s="145">
        <v>553</v>
      </c>
      <c r="I60" s="146">
        <v>0.894822</v>
      </c>
      <c r="J60" s="148">
        <v>65</v>
      </c>
      <c r="K60" s="149">
        <v>0.105178</v>
      </c>
      <c r="L60" s="58">
        <v>618</v>
      </c>
      <c r="M60" s="47">
        <v>278</v>
      </c>
      <c r="N60" s="146">
        <v>0.4130758</v>
      </c>
      <c r="O60" s="145">
        <v>454</v>
      </c>
      <c r="P60" s="146">
        <v>0.6745914</v>
      </c>
      <c r="Q60" s="145">
        <v>585</v>
      </c>
      <c r="R60" s="146">
        <v>0.8692422</v>
      </c>
      <c r="S60" s="145">
        <v>619</v>
      </c>
      <c r="T60" s="146">
        <v>0.9197623</v>
      </c>
      <c r="U60" s="172">
        <v>54</v>
      </c>
      <c r="V60" s="146">
        <v>0.0802377</v>
      </c>
      <c r="W60" s="41">
        <v>673</v>
      </c>
    </row>
    <row r="61" spans="1:23" s="66" customFormat="1" ht="12.75" customHeight="1">
      <c r="A61" s="133" t="s">
        <v>413</v>
      </c>
      <c r="B61" s="41">
        <v>11</v>
      </c>
      <c r="C61" s="146">
        <v>0.55</v>
      </c>
      <c r="D61" s="145">
        <v>17</v>
      </c>
      <c r="E61" s="146">
        <v>0.85</v>
      </c>
      <c r="F61" s="145">
        <v>19</v>
      </c>
      <c r="G61" s="146">
        <v>0.95</v>
      </c>
      <c r="H61" s="145">
        <v>20</v>
      </c>
      <c r="I61" s="146">
        <v>1</v>
      </c>
      <c r="J61" s="148">
        <v>0</v>
      </c>
      <c r="K61" s="149">
        <v>0</v>
      </c>
      <c r="L61" s="58">
        <v>20</v>
      </c>
      <c r="M61" s="47">
        <v>10</v>
      </c>
      <c r="N61" s="146">
        <v>0.4761905</v>
      </c>
      <c r="O61" s="145">
        <v>16</v>
      </c>
      <c r="P61" s="146">
        <v>0.7619048</v>
      </c>
      <c r="Q61" s="145">
        <v>20</v>
      </c>
      <c r="R61" s="146">
        <v>0.952381</v>
      </c>
      <c r="S61" s="145">
        <v>20</v>
      </c>
      <c r="T61" s="146">
        <v>0.952381</v>
      </c>
      <c r="U61" s="172">
        <v>1</v>
      </c>
      <c r="V61" s="146">
        <v>0.047619</v>
      </c>
      <c r="W61" s="41">
        <v>21</v>
      </c>
    </row>
    <row r="62" spans="1:23" s="66" customFormat="1" ht="12.75" customHeight="1">
      <c r="A62" s="22" t="s">
        <v>401</v>
      </c>
      <c r="B62" s="41">
        <v>8</v>
      </c>
      <c r="C62" s="146">
        <v>0.3076923</v>
      </c>
      <c r="D62" s="145">
        <v>19</v>
      </c>
      <c r="E62" s="146">
        <v>0.7307692</v>
      </c>
      <c r="F62" s="145">
        <v>26</v>
      </c>
      <c r="G62" s="146">
        <v>1</v>
      </c>
      <c r="H62" s="145">
        <v>26</v>
      </c>
      <c r="I62" s="146">
        <v>1</v>
      </c>
      <c r="J62" s="148">
        <v>0</v>
      </c>
      <c r="K62" s="149">
        <v>0</v>
      </c>
      <c r="L62" s="58">
        <v>26</v>
      </c>
      <c r="M62" s="47">
        <v>11</v>
      </c>
      <c r="N62" s="146">
        <v>0.5789474</v>
      </c>
      <c r="O62" s="145">
        <v>17</v>
      </c>
      <c r="P62" s="146">
        <v>0.8947368</v>
      </c>
      <c r="Q62" s="145">
        <v>19</v>
      </c>
      <c r="R62" s="146">
        <v>1</v>
      </c>
      <c r="S62" s="145">
        <v>19</v>
      </c>
      <c r="T62" s="146">
        <v>1</v>
      </c>
      <c r="U62" s="172">
        <v>0</v>
      </c>
      <c r="V62" s="146">
        <v>0</v>
      </c>
      <c r="W62" s="41">
        <v>19</v>
      </c>
    </row>
    <row r="63" spans="1:23" s="66" customFormat="1" ht="12.75" customHeight="1">
      <c r="A63" s="133" t="s">
        <v>414</v>
      </c>
      <c r="B63" s="41">
        <v>204</v>
      </c>
      <c r="C63" s="146">
        <v>0.2310306</v>
      </c>
      <c r="D63" s="145">
        <v>500</v>
      </c>
      <c r="E63" s="146">
        <v>0.5662514</v>
      </c>
      <c r="F63" s="145">
        <v>787</v>
      </c>
      <c r="G63" s="146">
        <v>0.8912797</v>
      </c>
      <c r="H63" s="145">
        <v>842</v>
      </c>
      <c r="I63" s="146">
        <v>0.9535674</v>
      </c>
      <c r="J63" s="148">
        <v>41</v>
      </c>
      <c r="K63" s="149">
        <v>0.0464326</v>
      </c>
      <c r="L63" s="58">
        <v>883</v>
      </c>
      <c r="M63" s="47">
        <v>229</v>
      </c>
      <c r="N63" s="146">
        <v>0.283767</v>
      </c>
      <c r="O63" s="145">
        <v>582</v>
      </c>
      <c r="P63" s="146">
        <v>0.7211896</v>
      </c>
      <c r="Q63" s="145">
        <v>767</v>
      </c>
      <c r="R63" s="146">
        <v>0.9504337</v>
      </c>
      <c r="S63" s="145">
        <v>788</v>
      </c>
      <c r="T63" s="146">
        <v>0.976456</v>
      </c>
      <c r="U63" s="172">
        <v>19</v>
      </c>
      <c r="V63" s="146">
        <v>0.023544</v>
      </c>
      <c r="W63" s="41">
        <v>807</v>
      </c>
    </row>
    <row r="64" spans="1:23" s="66" customFormat="1" ht="12.75" customHeight="1">
      <c r="A64" s="133" t="s">
        <v>416</v>
      </c>
      <c r="B64" s="41">
        <v>62</v>
      </c>
      <c r="C64" s="146">
        <v>0.4366197</v>
      </c>
      <c r="D64" s="145">
        <v>93</v>
      </c>
      <c r="E64" s="146">
        <v>0.6549296</v>
      </c>
      <c r="F64" s="145">
        <v>122</v>
      </c>
      <c r="G64" s="146">
        <v>0.8591549</v>
      </c>
      <c r="H64" s="145">
        <v>129</v>
      </c>
      <c r="I64" s="146">
        <v>0.9084507</v>
      </c>
      <c r="J64" s="148">
        <v>13</v>
      </c>
      <c r="K64" s="149">
        <v>0.0915493</v>
      </c>
      <c r="L64" s="58">
        <v>142</v>
      </c>
      <c r="M64" s="47">
        <v>61</v>
      </c>
      <c r="N64" s="146">
        <v>0.442029</v>
      </c>
      <c r="O64" s="145">
        <v>86</v>
      </c>
      <c r="P64" s="146">
        <v>0.6231884</v>
      </c>
      <c r="Q64" s="145">
        <v>122</v>
      </c>
      <c r="R64" s="146">
        <v>0.884058</v>
      </c>
      <c r="S64" s="145">
        <v>128</v>
      </c>
      <c r="T64" s="146">
        <v>0.9275362</v>
      </c>
      <c r="U64" s="172">
        <v>10</v>
      </c>
      <c r="V64" s="146">
        <v>0.0724638</v>
      </c>
      <c r="W64" s="41">
        <v>138</v>
      </c>
    </row>
    <row r="65" spans="1:23" s="66" customFormat="1" ht="12.75" customHeight="1">
      <c r="A65" s="133" t="s">
        <v>448</v>
      </c>
      <c r="B65" s="41">
        <v>329</v>
      </c>
      <c r="C65" s="146">
        <v>0.3441423</v>
      </c>
      <c r="D65" s="145">
        <v>671</v>
      </c>
      <c r="E65" s="146">
        <v>0.7018828</v>
      </c>
      <c r="F65" s="145">
        <v>869</v>
      </c>
      <c r="G65" s="146">
        <v>0.9089958</v>
      </c>
      <c r="H65" s="145">
        <v>902</v>
      </c>
      <c r="I65" s="146">
        <v>0.9435146</v>
      </c>
      <c r="J65" s="148">
        <v>54</v>
      </c>
      <c r="K65" s="149">
        <v>0.0564854</v>
      </c>
      <c r="L65" s="58">
        <v>956</v>
      </c>
      <c r="M65" s="47">
        <v>397</v>
      </c>
      <c r="N65" s="146">
        <v>0.4178947</v>
      </c>
      <c r="O65" s="145">
        <v>711</v>
      </c>
      <c r="P65" s="146">
        <v>0.7484211</v>
      </c>
      <c r="Q65" s="145">
        <v>861</v>
      </c>
      <c r="R65" s="146">
        <v>0.9063158</v>
      </c>
      <c r="S65" s="145">
        <v>896</v>
      </c>
      <c r="T65" s="146">
        <v>0.9431579</v>
      </c>
      <c r="U65" s="172">
        <v>54</v>
      </c>
      <c r="V65" s="146">
        <v>0.0568421</v>
      </c>
      <c r="W65" s="41">
        <v>950</v>
      </c>
    </row>
    <row r="66" spans="1:23" s="66" customFormat="1" ht="12.75" customHeight="1">
      <c r="A66" s="133" t="s">
        <v>417</v>
      </c>
      <c r="B66" s="41">
        <v>424</v>
      </c>
      <c r="C66" s="146">
        <v>0.3126844</v>
      </c>
      <c r="D66" s="145">
        <v>835</v>
      </c>
      <c r="E66" s="146">
        <v>0.6157817</v>
      </c>
      <c r="F66" s="145">
        <v>1199</v>
      </c>
      <c r="G66" s="146">
        <v>0.8842183</v>
      </c>
      <c r="H66" s="145">
        <v>1268</v>
      </c>
      <c r="I66" s="146">
        <v>0.9351032</v>
      </c>
      <c r="J66" s="148">
        <v>88</v>
      </c>
      <c r="K66" s="149">
        <v>0.0648968</v>
      </c>
      <c r="L66" s="58">
        <v>1356</v>
      </c>
      <c r="M66" s="47">
        <v>438</v>
      </c>
      <c r="N66" s="146">
        <v>0.3625828</v>
      </c>
      <c r="O66" s="145">
        <v>844</v>
      </c>
      <c r="P66" s="146">
        <v>0.6986755</v>
      </c>
      <c r="Q66" s="145">
        <v>1123</v>
      </c>
      <c r="R66" s="146">
        <v>0.9296358</v>
      </c>
      <c r="S66" s="145">
        <v>1169</v>
      </c>
      <c r="T66" s="146">
        <v>0.9677152</v>
      </c>
      <c r="U66" s="172">
        <v>39</v>
      </c>
      <c r="V66" s="146">
        <v>0.0322848</v>
      </c>
      <c r="W66" s="41">
        <v>1208</v>
      </c>
    </row>
    <row r="67" spans="1:23" s="66" customFormat="1" ht="12.75" customHeight="1">
      <c r="A67" s="133" t="s">
        <v>419</v>
      </c>
      <c r="B67" s="41">
        <v>6</v>
      </c>
      <c r="C67" s="146">
        <v>0.1578947</v>
      </c>
      <c r="D67" s="145">
        <v>18</v>
      </c>
      <c r="E67" s="146">
        <v>0.4736842</v>
      </c>
      <c r="F67" s="145">
        <v>32</v>
      </c>
      <c r="G67" s="146">
        <v>0.8421053</v>
      </c>
      <c r="H67" s="145">
        <v>35</v>
      </c>
      <c r="I67" s="146">
        <v>0.9210526</v>
      </c>
      <c r="J67" s="148">
        <v>3</v>
      </c>
      <c r="K67" s="149">
        <v>0.0789474</v>
      </c>
      <c r="L67" s="58">
        <v>38</v>
      </c>
      <c r="M67" s="47">
        <v>8</v>
      </c>
      <c r="N67" s="146">
        <v>0.2222222</v>
      </c>
      <c r="O67" s="145">
        <v>15</v>
      </c>
      <c r="P67" s="146">
        <v>0.4166667</v>
      </c>
      <c r="Q67" s="145">
        <v>33</v>
      </c>
      <c r="R67" s="146">
        <v>0.9166667</v>
      </c>
      <c r="S67" s="145">
        <v>33</v>
      </c>
      <c r="T67" s="146">
        <v>0.9166667</v>
      </c>
      <c r="U67" s="172">
        <v>3</v>
      </c>
      <c r="V67" s="146">
        <v>0.0833333</v>
      </c>
      <c r="W67" s="41">
        <v>36</v>
      </c>
    </row>
    <row r="68" spans="1:23" s="66" customFormat="1" ht="12.75" customHeight="1">
      <c r="A68" s="133" t="s">
        <v>462</v>
      </c>
      <c r="B68" s="41">
        <v>17</v>
      </c>
      <c r="C68" s="146">
        <v>0.53125</v>
      </c>
      <c r="D68" s="145">
        <v>23</v>
      </c>
      <c r="E68" s="146">
        <v>0.71875</v>
      </c>
      <c r="F68" s="145">
        <v>27</v>
      </c>
      <c r="G68" s="146">
        <v>0.84375</v>
      </c>
      <c r="H68" s="145">
        <v>30</v>
      </c>
      <c r="I68" s="146">
        <v>0.9375</v>
      </c>
      <c r="J68" s="148">
        <v>2</v>
      </c>
      <c r="K68" s="149">
        <v>0.0625</v>
      </c>
      <c r="L68" s="58">
        <v>32</v>
      </c>
      <c r="M68" s="47">
        <v>21</v>
      </c>
      <c r="N68" s="146">
        <v>0.4285714</v>
      </c>
      <c r="O68" s="145">
        <v>36</v>
      </c>
      <c r="P68" s="146">
        <v>0.7346939</v>
      </c>
      <c r="Q68" s="145">
        <v>42</v>
      </c>
      <c r="R68" s="146">
        <v>0.8571429</v>
      </c>
      <c r="S68" s="145">
        <v>45</v>
      </c>
      <c r="T68" s="146">
        <v>0.9183673</v>
      </c>
      <c r="U68" s="172">
        <v>4</v>
      </c>
      <c r="V68" s="146">
        <v>0.0816327</v>
      </c>
      <c r="W68" s="41">
        <v>49</v>
      </c>
    </row>
    <row r="69" spans="1:23" s="66" customFormat="1" ht="12.75" customHeight="1">
      <c r="A69" s="133" t="s">
        <v>422</v>
      </c>
      <c r="B69" s="41">
        <v>16</v>
      </c>
      <c r="C69" s="146">
        <v>0.4571429</v>
      </c>
      <c r="D69" s="145">
        <v>26</v>
      </c>
      <c r="E69" s="146">
        <v>0.7428571</v>
      </c>
      <c r="F69" s="145">
        <v>32</v>
      </c>
      <c r="G69" s="146">
        <v>0.9142857</v>
      </c>
      <c r="H69" s="145">
        <v>33</v>
      </c>
      <c r="I69" s="146">
        <v>0.9428571</v>
      </c>
      <c r="J69" s="148">
        <v>2</v>
      </c>
      <c r="K69" s="149">
        <v>0.0571429</v>
      </c>
      <c r="L69" s="58">
        <v>35</v>
      </c>
      <c r="M69" s="47">
        <v>14</v>
      </c>
      <c r="N69" s="146">
        <v>0.5833333</v>
      </c>
      <c r="O69" s="145">
        <v>20</v>
      </c>
      <c r="P69" s="146">
        <v>0.8333333</v>
      </c>
      <c r="Q69" s="145">
        <v>22</v>
      </c>
      <c r="R69" s="146">
        <v>0.9166667</v>
      </c>
      <c r="S69" s="145">
        <v>23</v>
      </c>
      <c r="T69" s="146">
        <v>0.9583333</v>
      </c>
      <c r="U69" s="172">
        <v>1</v>
      </c>
      <c r="V69" s="146">
        <v>0.0416667</v>
      </c>
      <c r="W69" s="41">
        <v>24</v>
      </c>
    </row>
    <row r="70" spans="1:23" s="66" customFormat="1" ht="12.75" customHeight="1">
      <c r="A70" s="133" t="s">
        <v>438</v>
      </c>
      <c r="B70" s="41">
        <v>19</v>
      </c>
      <c r="C70" s="146">
        <v>0.6785714</v>
      </c>
      <c r="D70" s="145">
        <v>23</v>
      </c>
      <c r="E70" s="146">
        <v>0.8214286</v>
      </c>
      <c r="F70" s="145">
        <v>26</v>
      </c>
      <c r="G70" s="146">
        <v>0.9285714</v>
      </c>
      <c r="H70" s="145">
        <v>26</v>
      </c>
      <c r="I70" s="146">
        <v>0.9285714</v>
      </c>
      <c r="J70" s="148">
        <v>2</v>
      </c>
      <c r="K70" s="149">
        <v>0.0714286</v>
      </c>
      <c r="L70" s="58">
        <v>28</v>
      </c>
      <c r="M70" s="47">
        <v>29</v>
      </c>
      <c r="N70" s="146">
        <v>0.6041667</v>
      </c>
      <c r="O70" s="145">
        <v>38</v>
      </c>
      <c r="P70" s="146">
        <v>0.7916667</v>
      </c>
      <c r="Q70" s="145">
        <v>45</v>
      </c>
      <c r="R70" s="146">
        <v>0.9375</v>
      </c>
      <c r="S70" s="145">
        <v>47</v>
      </c>
      <c r="T70" s="146">
        <v>0.9791667</v>
      </c>
      <c r="U70" s="172">
        <v>1</v>
      </c>
      <c r="V70" s="146">
        <v>0.0208333</v>
      </c>
      <c r="W70" s="41">
        <v>48</v>
      </c>
    </row>
    <row r="71" spans="1:23" s="66" customFormat="1" ht="12.75" customHeight="1">
      <c r="A71" s="133" t="s">
        <v>388</v>
      </c>
      <c r="B71" s="41">
        <v>874</v>
      </c>
      <c r="C71" s="146">
        <v>0.2537747</v>
      </c>
      <c r="D71" s="145">
        <v>1647</v>
      </c>
      <c r="E71" s="146">
        <v>0.478223</v>
      </c>
      <c r="F71" s="145">
        <v>2414</v>
      </c>
      <c r="G71" s="146">
        <v>0.7009292</v>
      </c>
      <c r="H71" s="145">
        <v>2747</v>
      </c>
      <c r="I71" s="146">
        <v>0.797619</v>
      </c>
      <c r="J71" s="148">
        <v>697</v>
      </c>
      <c r="K71" s="149">
        <v>0.202381</v>
      </c>
      <c r="L71" s="58">
        <v>3444</v>
      </c>
      <c r="M71" s="47">
        <v>872</v>
      </c>
      <c r="N71" s="146">
        <v>0.2631261</v>
      </c>
      <c r="O71" s="145">
        <v>1660</v>
      </c>
      <c r="P71" s="146">
        <v>0.5009053</v>
      </c>
      <c r="Q71" s="145">
        <v>2350</v>
      </c>
      <c r="R71" s="146">
        <v>0.7091129</v>
      </c>
      <c r="S71" s="145">
        <v>2664</v>
      </c>
      <c r="T71" s="146">
        <v>0.8038624</v>
      </c>
      <c r="U71" s="172">
        <v>650</v>
      </c>
      <c r="V71" s="146">
        <v>0.1961376</v>
      </c>
      <c r="W71" s="41">
        <v>3314</v>
      </c>
    </row>
    <row r="72" spans="1:23" s="66" customFormat="1" ht="12.75" customHeight="1">
      <c r="A72" s="133" t="s">
        <v>425</v>
      </c>
      <c r="B72" s="41">
        <v>214</v>
      </c>
      <c r="C72" s="146">
        <v>0.2726115</v>
      </c>
      <c r="D72" s="145">
        <v>468</v>
      </c>
      <c r="E72" s="146">
        <v>0.5961783</v>
      </c>
      <c r="F72" s="145">
        <v>683</v>
      </c>
      <c r="G72" s="146">
        <v>0.8700637</v>
      </c>
      <c r="H72" s="145">
        <v>736</v>
      </c>
      <c r="I72" s="146">
        <v>0.9375796</v>
      </c>
      <c r="J72" s="148">
        <v>49</v>
      </c>
      <c r="K72" s="149">
        <v>0.0624204</v>
      </c>
      <c r="L72" s="58">
        <v>785</v>
      </c>
      <c r="M72" s="47">
        <v>265</v>
      </c>
      <c r="N72" s="146">
        <v>0.3181273</v>
      </c>
      <c r="O72" s="145">
        <v>568</v>
      </c>
      <c r="P72" s="146">
        <v>0.6818727</v>
      </c>
      <c r="Q72" s="145">
        <v>769</v>
      </c>
      <c r="R72" s="146">
        <v>0.9231693</v>
      </c>
      <c r="S72" s="145">
        <v>802</v>
      </c>
      <c r="T72" s="146">
        <v>0.9627851</v>
      </c>
      <c r="U72" s="172">
        <v>31</v>
      </c>
      <c r="V72" s="146">
        <v>0.0372149</v>
      </c>
      <c r="W72" s="41">
        <v>833</v>
      </c>
    </row>
    <row r="73" spans="1:23" s="66" customFormat="1" ht="12.75" customHeight="1">
      <c r="A73" s="133" t="s">
        <v>48</v>
      </c>
      <c r="B73" s="41">
        <v>966</v>
      </c>
      <c r="C73" s="146">
        <v>0.6452906</v>
      </c>
      <c r="D73" s="145">
        <v>1297</v>
      </c>
      <c r="E73" s="146">
        <v>0.8663995</v>
      </c>
      <c r="F73" s="145">
        <v>1450</v>
      </c>
      <c r="G73" s="146">
        <v>0.9686039</v>
      </c>
      <c r="H73" s="145">
        <v>1469</v>
      </c>
      <c r="I73" s="146">
        <v>0.9812959</v>
      </c>
      <c r="J73" s="148">
        <v>28</v>
      </c>
      <c r="K73" s="149">
        <v>0.0187041</v>
      </c>
      <c r="L73" s="58">
        <v>1497</v>
      </c>
      <c r="M73" s="47">
        <v>930</v>
      </c>
      <c r="N73" s="146">
        <v>0.6458333</v>
      </c>
      <c r="O73" s="145">
        <v>1261</v>
      </c>
      <c r="P73" s="146">
        <v>0.8756944</v>
      </c>
      <c r="Q73" s="145">
        <v>1384</v>
      </c>
      <c r="R73" s="146">
        <v>0.9611111</v>
      </c>
      <c r="S73" s="145">
        <v>1405</v>
      </c>
      <c r="T73" s="146">
        <v>0.9756944</v>
      </c>
      <c r="U73" s="172">
        <v>35</v>
      </c>
      <c r="V73" s="146">
        <v>0.0243056</v>
      </c>
      <c r="W73" s="41">
        <v>1440</v>
      </c>
    </row>
    <row r="74" spans="1:23" s="66" customFormat="1" ht="12.75" customHeight="1">
      <c r="A74" s="133" t="s">
        <v>426</v>
      </c>
      <c r="B74" s="41">
        <v>19</v>
      </c>
      <c r="C74" s="146">
        <v>0.117284</v>
      </c>
      <c r="D74" s="145">
        <v>51</v>
      </c>
      <c r="E74" s="146">
        <v>0.3148148</v>
      </c>
      <c r="F74" s="145">
        <v>98</v>
      </c>
      <c r="G74" s="146">
        <v>0.6049383</v>
      </c>
      <c r="H74" s="145">
        <v>123</v>
      </c>
      <c r="I74" s="146">
        <v>0.7592593</v>
      </c>
      <c r="J74" s="148">
        <v>39</v>
      </c>
      <c r="K74" s="149">
        <v>0.2407407</v>
      </c>
      <c r="L74" s="58">
        <v>162</v>
      </c>
      <c r="M74" s="47">
        <v>51</v>
      </c>
      <c r="N74" s="146">
        <v>0.3541667</v>
      </c>
      <c r="O74" s="145">
        <v>75</v>
      </c>
      <c r="P74" s="146">
        <v>0.5208333</v>
      </c>
      <c r="Q74" s="145">
        <v>114</v>
      </c>
      <c r="R74" s="146">
        <v>0.7916667</v>
      </c>
      <c r="S74" s="145">
        <v>128</v>
      </c>
      <c r="T74" s="146">
        <v>0.8888889</v>
      </c>
      <c r="U74" s="172">
        <v>16</v>
      </c>
      <c r="V74" s="146">
        <v>0.1111111</v>
      </c>
      <c r="W74" s="41">
        <v>144</v>
      </c>
    </row>
    <row r="75" spans="1:23" s="66" customFormat="1" ht="12.75" customHeight="1">
      <c r="A75" s="133" t="s">
        <v>427</v>
      </c>
      <c r="B75" s="41">
        <v>660</v>
      </c>
      <c r="C75" s="146">
        <v>0.3636364</v>
      </c>
      <c r="D75" s="145">
        <v>1099</v>
      </c>
      <c r="E75" s="146">
        <v>0.6055096</v>
      </c>
      <c r="F75" s="145">
        <v>1465</v>
      </c>
      <c r="G75" s="146">
        <v>0.8071625</v>
      </c>
      <c r="H75" s="145">
        <v>1592</v>
      </c>
      <c r="I75" s="146">
        <v>0.877135</v>
      </c>
      <c r="J75" s="148">
        <v>223</v>
      </c>
      <c r="K75" s="149">
        <v>0.122865</v>
      </c>
      <c r="L75" s="58">
        <v>1815</v>
      </c>
      <c r="M75" s="47">
        <v>695</v>
      </c>
      <c r="N75" s="146">
        <v>0.372255</v>
      </c>
      <c r="O75" s="145">
        <v>1152</v>
      </c>
      <c r="P75" s="146">
        <v>0.6170327</v>
      </c>
      <c r="Q75" s="145">
        <v>1513</v>
      </c>
      <c r="R75" s="146">
        <v>0.810391</v>
      </c>
      <c r="S75" s="145">
        <v>1651</v>
      </c>
      <c r="T75" s="146">
        <v>0.8843064</v>
      </c>
      <c r="U75" s="172">
        <v>216</v>
      </c>
      <c r="V75" s="146">
        <v>0.1156936</v>
      </c>
      <c r="W75" s="41">
        <v>1867</v>
      </c>
    </row>
    <row r="76" spans="1:23" s="66" customFormat="1" ht="12.75" customHeight="1">
      <c r="A76" s="133" t="s">
        <v>486</v>
      </c>
      <c r="B76" s="41">
        <v>39</v>
      </c>
      <c r="C76" s="146">
        <v>0.2932331</v>
      </c>
      <c r="D76" s="145">
        <v>70</v>
      </c>
      <c r="E76" s="146">
        <v>0.5263158</v>
      </c>
      <c r="F76" s="145">
        <v>91</v>
      </c>
      <c r="G76" s="146">
        <v>0.6842105</v>
      </c>
      <c r="H76" s="145">
        <v>101</v>
      </c>
      <c r="I76" s="146">
        <v>0.7593985</v>
      </c>
      <c r="J76" s="148">
        <v>32</v>
      </c>
      <c r="K76" s="149">
        <v>0.2406015</v>
      </c>
      <c r="L76" s="58">
        <v>133</v>
      </c>
      <c r="M76" s="47">
        <v>23</v>
      </c>
      <c r="N76" s="146">
        <v>0.3709677</v>
      </c>
      <c r="O76" s="145">
        <v>38</v>
      </c>
      <c r="P76" s="146">
        <v>0.6129032</v>
      </c>
      <c r="Q76" s="145">
        <v>50</v>
      </c>
      <c r="R76" s="146">
        <v>0.8064516</v>
      </c>
      <c r="S76" s="145">
        <v>54</v>
      </c>
      <c r="T76" s="146">
        <v>0.8709677</v>
      </c>
      <c r="U76" s="172">
        <v>8</v>
      </c>
      <c r="V76" s="146">
        <v>0.1290323</v>
      </c>
      <c r="W76" s="41">
        <v>62</v>
      </c>
    </row>
    <row r="77" spans="1:23" s="66" customFormat="1" ht="12.75" customHeight="1">
      <c r="A77" s="133" t="s">
        <v>464</v>
      </c>
      <c r="B77" s="41">
        <v>9</v>
      </c>
      <c r="C77" s="146">
        <v>0.12</v>
      </c>
      <c r="D77" s="145">
        <v>17</v>
      </c>
      <c r="E77" s="146">
        <v>0.2266667</v>
      </c>
      <c r="F77" s="145">
        <v>40</v>
      </c>
      <c r="G77" s="146">
        <v>0.5333333</v>
      </c>
      <c r="H77" s="145">
        <v>49</v>
      </c>
      <c r="I77" s="146">
        <v>0.6533333</v>
      </c>
      <c r="J77" s="148">
        <v>26</v>
      </c>
      <c r="K77" s="149">
        <v>0.3466667</v>
      </c>
      <c r="L77" s="58">
        <v>75</v>
      </c>
      <c r="M77" s="47">
        <v>4</v>
      </c>
      <c r="N77" s="146">
        <v>0.0512821</v>
      </c>
      <c r="O77" s="145">
        <v>18</v>
      </c>
      <c r="P77" s="146">
        <v>0.2307692</v>
      </c>
      <c r="Q77" s="145">
        <v>44</v>
      </c>
      <c r="R77" s="146">
        <v>0.5641026</v>
      </c>
      <c r="S77" s="145">
        <v>47</v>
      </c>
      <c r="T77" s="146">
        <v>0.6025641</v>
      </c>
      <c r="U77" s="172">
        <v>31</v>
      </c>
      <c r="V77" s="146">
        <v>0.3974359</v>
      </c>
      <c r="W77" s="41">
        <v>78</v>
      </c>
    </row>
    <row r="78" spans="1:23" s="66" customFormat="1" ht="12.75" customHeight="1">
      <c r="A78" s="133" t="s">
        <v>428</v>
      </c>
      <c r="B78" s="41">
        <v>90</v>
      </c>
      <c r="C78" s="146">
        <v>0.4090909</v>
      </c>
      <c r="D78" s="145">
        <v>145</v>
      </c>
      <c r="E78" s="146">
        <v>0.6590909</v>
      </c>
      <c r="F78" s="145">
        <v>188</v>
      </c>
      <c r="G78" s="146">
        <v>0.8545455</v>
      </c>
      <c r="H78" s="145">
        <v>202</v>
      </c>
      <c r="I78" s="146">
        <v>0.9181818</v>
      </c>
      <c r="J78" s="148">
        <v>18</v>
      </c>
      <c r="K78" s="149">
        <v>0.0818182</v>
      </c>
      <c r="L78" s="58">
        <v>220</v>
      </c>
      <c r="M78" s="47">
        <v>111</v>
      </c>
      <c r="N78" s="146">
        <v>0.4475806</v>
      </c>
      <c r="O78" s="145">
        <v>180</v>
      </c>
      <c r="P78" s="146">
        <v>0.7258065</v>
      </c>
      <c r="Q78" s="145">
        <v>233</v>
      </c>
      <c r="R78" s="146">
        <v>0.9395161</v>
      </c>
      <c r="S78" s="145">
        <v>237</v>
      </c>
      <c r="T78" s="146">
        <v>0.9556452</v>
      </c>
      <c r="U78" s="172">
        <v>11</v>
      </c>
      <c r="V78" s="146">
        <v>0.0443548</v>
      </c>
      <c r="W78" s="41">
        <v>248</v>
      </c>
    </row>
    <row r="79" spans="1:23" s="66" customFormat="1" ht="12.75" customHeight="1">
      <c r="A79" s="133" t="s">
        <v>431</v>
      </c>
      <c r="B79" s="41">
        <v>77</v>
      </c>
      <c r="C79" s="146">
        <v>0.3221757</v>
      </c>
      <c r="D79" s="145">
        <v>138</v>
      </c>
      <c r="E79" s="146">
        <v>0.5774059</v>
      </c>
      <c r="F79" s="145">
        <v>197</v>
      </c>
      <c r="G79" s="146">
        <v>0.8242678</v>
      </c>
      <c r="H79" s="145">
        <v>219</v>
      </c>
      <c r="I79" s="146">
        <v>0.916318</v>
      </c>
      <c r="J79" s="148">
        <v>20</v>
      </c>
      <c r="K79" s="149">
        <v>0.083682</v>
      </c>
      <c r="L79" s="58">
        <v>239</v>
      </c>
      <c r="M79" s="47">
        <v>86</v>
      </c>
      <c r="N79" s="146">
        <v>0.3467742</v>
      </c>
      <c r="O79" s="145">
        <v>154</v>
      </c>
      <c r="P79" s="146">
        <v>0.6209677</v>
      </c>
      <c r="Q79" s="145">
        <v>211</v>
      </c>
      <c r="R79" s="146">
        <v>0.8508065</v>
      </c>
      <c r="S79" s="145">
        <v>223</v>
      </c>
      <c r="T79" s="146">
        <v>0.8991935</v>
      </c>
      <c r="U79" s="172">
        <v>25</v>
      </c>
      <c r="V79" s="146">
        <v>0.1008065</v>
      </c>
      <c r="W79" s="41">
        <v>248</v>
      </c>
    </row>
    <row r="80" spans="1:23" s="66" customFormat="1" ht="12.75" customHeight="1">
      <c r="A80" s="133" t="s">
        <v>467</v>
      </c>
      <c r="B80" s="41">
        <v>37</v>
      </c>
      <c r="C80" s="146">
        <v>0.5285714</v>
      </c>
      <c r="D80" s="145">
        <v>46</v>
      </c>
      <c r="E80" s="146">
        <v>0.6571429</v>
      </c>
      <c r="F80" s="145">
        <v>60</v>
      </c>
      <c r="G80" s="146">
        <v>0.8571429</v>
      </c>
      <c r="H80" s="145">
        <v>63</v>
      </c>
      <c r="I80" s="146">
        <v>0.9</v>
      </c>
      <c r="J80" s="148">
        <v>7</v>
      </c>
      <c r="K80" s="149">
        <v>0.1</v>
      </c>
      <c r="L80" s="58">
        <v>70</v>
      </c>
      <c r="M80" s="47">
        <v>30</v>
      </c>
      <c r="N80" s="146">
        <v>0.5357143</v>
      </c>
      <c r="O80" s="145">
        <v>39</v>
      </c>
      <c r="P80" s="146">
        <v>0.6964286</v>
      </c>
      <c r="Q80" s="145">
        <v>49</v>
      </c>
      <c r="R80" s="146">
        <v>0.875</v>
      </c>
      <c r="S80" s="145">
        <v>51</v>
      </c>
      <c r="T80" s="146">
        <v>0.9107143</v>
      </c>
      <c r="U80" s="172">
        <v>5</v>
      </c>
      <c r="V80" s="146">
        <v>0.0892857</v>
      </c>
      <c r="W80" s="41">
        <v>56</v>
      </c>
    </row>
    <row r="81" spans="1:23" s="66" customFormat="1" ht="12.75" customHeight="1">
      <c r="A81" s="25" t="s">
        <v>2</v>
      </c>
      <c r="B81" s="35">
        <v>6895</v>
      </c>
      <c r="C81" s="52">
        <v>0.3073871</v>
      </c>
      <c r="D81" s="35">
        <v>12941</v>
      </c>
      <c r="E81" s="52">
        <v>0.5769248</v>
      </c>
      <c r="F81" s="35">
        <v>18281</v>
      </c>
      <c r="G81" s="52">
        <v>0.8149882</v>
      </c>
      <c r="H81" s="35">
        <v>19992</v>
      </c>
      <c r="I81" s="52">
        <v>0.8912666</v>
      </c>
      <c r="J81" s="152">
        <v>2439</v>
      </c>
      <c r="K81" s="150">
        <v>0.1087334</v>
      </c>
      <c r="L81" s="59">
        <v>22431</v>
      </c>
      <c r="M81" s="48">
        <v>7493</v>
      </c>
      <c r="N81" s="52">
        <v>0.3387585</v>
      </c>
      <c r="O81" s="35">
        <v>13754</v>
      </c>
      <c r="P81" s="52">
        <v>0.6218183</v>
      </c>
      <c r="Q81" s="35">
        <v>18570</v>
      </c>
      <c r="R81" s="52">
        <v>0.8395497</v>
      </c>
      <c r="S81" s="35">
        <v>19978</v>
      </c>
      <c r="T81" s="52">
        <v>0.9032054</v>
      </c>
      <c r="U81" s="173">
        <v>2141</v>
      </c>
      <c r="V81" s="150">
        <v>0.0967946</v>
      </c>
      <c r="W81" s="35">
        <v>22119</v>
      </c>
    </row>
    <row r="82" spans="13:17" s="66" customFormat="1" ht="12.75" customHeight="1">
      <c r="M82" s="293"/>
      <c r="N82" s="293"/>
      <c r="O82" s="293"/>
      <c r="P82" s="293"/>
      <c r="Q82" s="293"/>
    </row>
    <row r="83" spans="1:8" s="66" customFormat="1" ht="12.75" customHeight="1">
      <c r="A83" s="75"/>
      <c r="B83" s="395" t="s">
        <v>39</v>
      </c>
      <c r="C83" s="403"/>
      <c r="D83" s="403"/>
      <c r="E83" s="403"/>
      <c r="F83" s="403"/>
      <c r="G83" s="403"/>
      <c r="H83" s="404"/>
    </row>
    <row r="84" spans="1:8" s="66" customFormat="1" ht="25.5">
      <c r="A84" s="12" t="s">
        <v>28</v>
      </c>
      <c r="B84" s="13" t="s">
        <v>29</v>
      </c>
      <c r="C84" s="13" t="s">
        <v>30</v>
      </c>
      <c r="D84" s="13" t="s">
        <v>31</v>
      </c>
      <c r="E84" s="13" t="s">
        <v>32</v>
      </c>
      <c r="F84" s="13" t="s">
        <v>33</v>
      </c>
      <c r="G84" s="13" t="s">
        <v>34</v>
      </c>
      <c r="H84" s="13" t="s">
        <v>321</v>
      </c>
    </row>
    <row r="85" spans="1:9" s="66" customFormat="1" ht="12.75">
      <c r="A85" s="17">
        <v>2014</v>
      </c>
      <c r="B85" s="130" t="s">
        <v>64</v>
      </c>
      <c r="C85" s="130">
        <v>0.0014077</v>
      </c>
      <c r="D85" s="130">
        <v>0.0152627</v>
      </c>
      <c r="E85" s="130">
        <v>0.9622879</v>
      </c>
      <c r="F85" s="130">
        <v>0.0131881</v>
      </c>
      <c r="G85" s="130">
        <v>0.0077795</v>
      </c>
      <c r="H85" s="130">
        <v>7.41E-05</v>
      </c>
      <c r="I85" s="104"/>
    </row>
    <row r="86" spans="1:9" s="66" customFormat="1" ht="12.75">
      <c r="A86" s="17">
        <v>2013</v>
      </c>
      <c r="B86" s="130" t="s">
        <v>64</v>
      </c>
      <c r="C86" s="130">
        <v>0.0006759</v>
      </c>
      <c r="D86" s="130">
        <v>0.0147191</v>
      </c>
      <c r="E86" s="130">
        <v>0.9632022</v>
      </c>
      <c r="F86" s="130">
        <v>0.0119405</v>
      </c>
      <c r="G86" s="130">
        <v>0.0093872</v>
      </c>
      <c r="H86" s="130">
        <v>7.51E-05</v>
      </c>
      <c r="I86" s="104"/>
    </row>
    <row r="87" spans="2:8" s="66" customFormat="1" ht="12.75">
      <c r="B87" s="104"/>
      <c r="C87" s="294"/>
      <c r="D87" s="294"/>
      <c r="E87" s="104"/>
      <c r="F87" s="104"/>
      <c r="G87" s="104"/>
      <c r="H87" s="104"/>
    </row>
    <row r="88" spans="1:9" s="102" customFormat="1" ht="15">
      <c r="A88" s="401" t="s">
        <v>523</v>
      </c>
      <c r="B88" s="401"/>
      <c r="C88" s="401"/>
      <c r="D88" s="401"/>
      <c r="E88" s="401"/>
      <c r="F88" s="401"/>
      <c r="G88" s="401"/>
      <c r="H88" s="401"/>
      <c r="I88" s="294"/>
    </row>
    <row r="89" spans="3:4" s="66" customFormat="1" ht="12.75">
      <c r="C89" s="295"/>
      <c r="D89" s="296"/>
    </row>
  </sheetData>
  <sheetProtection/>
  <mergeCells count="38">
    <mergeCell ref="A2:L2"/>
    <mergeCell ref="A1:L1"/>
    <mergeCell ref="B23:H23"/>
    <mergeCell ref="I23:O23"/>
    <mergeCell ref="A4:L4"/>
    <mergeCell ref="F12:I12"/>
    <mergeCell ref="A23:A25"/>
    <mergeCell ref="H24:H25"/>
    <mergeCell ref="F24:G24"/>
    <mergeCell ref="D7:E7"/>
    <mergeCell ref="L41:L42"/>
    <mergeCell ref="B41:C41"/>
    <mergeCell ref="D41:E41"/>
    <mergeCell ref="F41:G41"/>
    <mergeCell ref="H41:I41"/>
    <mergeCell ref="A20:L20"/>
    <mergeCell ref="A39:W39"/>
    <mergeCell ref="B33:H33"/>
    <mergeCell ref="B12:E12"/>
    <mergeCell ref="B7:C7"/>
    <mergeCell ref="D24:E24"/>
    <mergeCell ref="B24:C24"/>
    <mergeCell ref="Q41:R41"/>
    <mergeCell ref="M40:W40"/>
    <mergeCell ref="J41:K41"/>
    <mergeCell ref="B40:L40"/>
    <mergeCell ref="U41:V41"/>
    <mergeCell ref="S41:T41"/>
    <mergeCell ref="W41:W42"/>
    <mergeCell ref="M24:N24"/>
    <mergeCell ref="A88:H88"/>
    <mergeCell ref="I24:J24"/>
    <mergeCell ref="K24:L24"/>
    <mergeCell ref="O24:O25"/>
    <mergeCell ref="M41:N41"/>
    <mergeCell ref="O41:P41"/>
    <mergeCell ref="B83:H83"/>
    <mergeCell ref="A40:A42"/>
  </mergeCells>
  <printOptions/>
  <pageMargins left="0.3937007874015748" right="0.3937007874015748" top="0.7480314960629921" bottom="0.7480314960629921" header="0.31496062992125984" footer="0.31496062992125984"/>
  <pageSetup fitToHeight="1" fitToWidth="1" horizontalDpi="600" verticalDpi="600" orientation="landscape" paperSize="8" scale="61" r:id="rId1"/>
</worksheet>
</file>

<file path=xl/worksheets/sheet11.xml><?xml version="1.0" encoding="utf-8"?>
<worksheet xmlns="http://schemas.openxmlformats.org/spreadsheetml/2006/main" xmlns:r="http://schemas.openxmlformats.org/officeDocument/2006/relationships">
  <dimension ref="A1:E5"/>
  <sheetViews>
    <sheetView showGridLines="0" zoomScalePageLayoutView="0" workbookViewId="0" topLeftCell="A1">
      <selection activeCell="A1" sqref="A1:E1"/>
    </sheetView>
  </sheetViews>
  <sheetFormatPr defaultColWidth="9.140625" defaultRowHeight="15"/>
  <cols>
    <col min="1" max="1" width="21.28125" style="0" customWidth="1"/>
    <col min="2" max="2" width="22.421875" style="0" customWidth="1"/>
    <col min="3" max="3" width="10.28125" style="0" customWidth="1"/>
    <col min="4" max="4" width="33.8515625" style="0" customWidth="1"/>
    <col min="5" max="5" width="9.8515625" style="0" bestFit="1" customWidth="1"/>
  </cols>
  <sheetData>
    <row r="1" spans="1:5" ht="15.75" thickTop="1">
      <c r="A1" s="424" t="s">
        <v>540</v>
      </c>
      <c r="B1" s="424"/>
      <c r="C1" s="424"/>
      <c r="D1" s="424"/>
      <c r="E1" s="424"/>
    </row>
    <row r="4" spans="1:5" ht="15">
      <c r="A4" s="348" t="s">
        <v>531</v>
      </c>
      <c r="B4" s="348" t="s">
        <v>532</v>
      </c>
      <c r="C4" s="349" t="s">
        <v>533</v>
      </c>
      <c r="D4" s="348" t="s">
        <v>534</v>
      </c>
      <c r="E4" s="349" t="s">
        <v>535</v>
      </c>
    </row>
    <row r="5" spans="1:5" ht="165.75">
      <c r="A5" s="350" t="s">
        <v>536</v>
      </c>
      <c r="B5" s="351" t="s">
        <v>537</v>
      </c>
      <c r="C5" s="352" t="s">
        <v>538</v>
      </c>
      <c r="D5" s="353" t="s">
        <v>539</v>
      </c>
      <c r="E5" s="354">
        <v>42818</v>
      </c>
    </row>
  </sheetData>
  <sheetProtection/>
  <mergeCells count="1">
    <mergeCell ref="A1:E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W80"/>
  <sheetViews>
    <sheetView showGridLines="0" zoomScale="80" zoomScaleNormal="80" zoomScalePageLayoutView="0" workbookViewId="0" topLeftCell="A1">
      <selection activeCell="A1" sqref="A1:D1"/>
    </sheetView>
  </sheetViews>
  <sheetFormatPr defaultColWidth="9.140625" defaultRowHeight="15"/>
  <cols>
    <col min="1" max="1" width="37.28125" style="0" customWidth="1"/>
    <col min="2" max="2" width="12.00390625" style="0" customWidth="1"/>
    <col min="3" max="3" width="12.140625" style="0" customWidth="1"/>
    <col min="4" max="4" width="9.57421875" style="0" customWidth="1"/>
    <col min="5" max="5" width="11.57421875" style="0" customWidth="1"/>
    <col min="6" max="7" width="9.57421875" style="0" customWidth="1"/>
    <col min="8" max="8" width="10.28125" style="0" customWidth="1"/>
    <col min="9" max="23" width="9.57421875" style="0" customWidth="1"/>
  </cols>
  <sheetData>
    <row r="1" spans="1:4" s="20" customFormat="1" ht="22.5">
      <c r="A1" s="370" t="s">
        <v>349</v>
      </c>
      <c r="B1" s="370"/>
      <c r="C1" s="370"/>
      <c r="D1" s="370"/>
    </row>
    <row r="3" spans="1:5" ht="15">
      <c r="A3" s="83" t="s">
        <v>312</v>
      </c>
      <c r="B3" s="83"/>
      <c r="C3" s="83"/>
      <c r="D3" s="83"/>
      <c r="E3" s="83"/>
    </row>
    <row r="5" spans="1:12" s="1" customFormat="1" ht="20.25">
      <c r="A5" s="180" t="s">
        <v>42</v>
      </c>
      <c r="B5" s="181"/>
      <c r="C5" s="182"/>
      <c r="D5" s="181"/>
      <c r="E5" s="181"/>
      <c r="F5" s="181"/>
      <c r="G5" s="181"/>
      <c r="H5" s="181"/>
      <c r="I5" s="181"/>
      <c r="J5" s="181"/>
      <c r="K5" s="181"/>
      <c r="L5" s="181"/>
    </row>
    <row r="6" spans="1:15" ht="15">
      <c r="A6" s="83" t="s">
        <v>397</v>
      </c>
      <c r="B6" s="83"/>
      <c r="C6" s="83"/>
      <c r="D6" s="83"/>
      <c r="E6" s="83"/>
      <c r="F6" s="83"/>
      <c r="G6" s="83"/>
      <c r="H6" s="83"/>
      <c r="I6" s="83"/>
      <c r="J6" s="83"/>
      <c r="K6" s="83"/>
      <c r="L6" s="83"/>
      <c r="M6" s="83"/>
      <c r="N6" s="83"/>
      <c r="O6" s="83"/>
    </row>
    <row r="7" spans="1:15" ht="15">
      <c r="A7" s="83" t="s">
        <v>398</v>
      </c>
      <c r="B7" s="83"/>
      <c r="C7" s="83"/>
      <c r="D7" s="83"/>
      <c r="E7" s="83"/>
      <c r="F7" s="83"/>
      <c r="G7" s="83"/>
      <c r="H7" s="83"/>
      <c r="I7" s="83"/>
      <c r="J7" s="83"/>
      <c r="K7" s="83"/>
      <c r="L7" s="83"/>
      <c r="M7" s="83"/>
      <c r="N7" s="83"/>
      <c r="O7" s="83"/>
    </row>
    <row r="8" ht="18.75" customHeight="1"/>
    <row r="9" spans="1:3" s="1" customFormat="1" ht="15">
      <c r="A9" s="39" t="s">
        <v>216</v>
      </c>
      <c r="B9" s="3"/>
      <c r="C9" s="2"/>
    </row>
    <row r="10" spans="1:9" s="14" customFormat="1" ht="12.75">
      <c r="A10" s="73"/>
      <c r="B10" s="373">
        <v>2014</v>
      </c>
      <c r="C10" s="374"/>
      <c r="D10" s="374"/>
      <c r="E10" s="375"/>
      <c r="F10" s="374">
        <v>2013</v>
      </c>
      <c r="G10" s="374"/>
      <c r="H10" s="374"/>
      <c r="I10" s="376"/>
    </row>
    <row r="11" spans="1:9" s="14" customFormat="1" ht="12.75">
      <c r="A11" s="135"/>
      <c r="B11" s="111" t="s">
        <v>7</v>
      </c>
      <c r="C11" s="129" t="s">
        <v>8</v>
      </c>
      <c r="D11" s="111" t="s">
        <v>9</v>
      </c>
      <c r="E11" s="134" t="s">
        <v>10</v>
      </c>
      <c r="F11" s="171" t="s">
        <v>7</v>
      </c>
      <c r="G11" s="129" t="s">
        <v>8</v>
      </c>
      <c r="H11" s="111" t="s">
        <v>9</v>
      </c>
      <c r="I11" s="111" t="s">
        <v>10</v>
      </c>
    </row>
    <row r="12" spans="1:19" s="36" customFormat="1" ht="15">
      <c r="A12" s="79" t="s">
        <v>6</v>
      </c>
      <c r="B12" s="162">
        <v>4434</v>
      </c>
      <c r="C12" s="162">
        <v>4842</v>
      </c>
      <c r="D12" s="162">
        <v>4462</v>
      </c>
      <c r="E12" s="166">
        <v>1482</v>
      </c>
      <c r="F12" s="192">
        <v>19546</v>
      </c>
      <c r="G12" s="162">
        <v>17141</v>
      </c>
      <c r="H12" s="162">
        <v>13290</v>
      </c>
      <c r="I12" s="162">
        <v>3931</v>
      </c>
      <c r="J12" s="84" t="s">
        <v>64</v>
      </c>
      <c r="K12" s="85" t="s">
        <v>302</v>
      </c>
      <c r="L12" s="85"/>
      <c r="M12" s="85"/>
      <c r="N12" s="85"/>
      <c r="O12" s="85"/>
      <c r="P12" s="85"/>
      <c r="Q12" s="85"/>
      <c r="R12" s="85"/>
      <c r="S12" s="85"/>
    </row>
    <row r="13" spans="1:19" s="36" customFormat="1" ht="15">
      <c r="A13" s="24"/>
      <c r="B13" s="193">
        <v>0.2373789</v>
      </c>
      <c r="C13" s="193">
        <v>0.2592216</v>
      </c>
      <c r="D13" s="193">
        <v>0.2388779</v>
      </c>
      <c r="E13" s="194">
        <v>0.0793404</v>
      </c>
      <c r="F13" s="195">
        <v>0.3092085</v>
      </c>
      <c r="G13" s="195">
        <v>0.2711626</v>
      </c>
      <c r="H13" s="195">
        <v>0.2102416</v>
      </c>
      <c r="I13" s="195">
        <v>0.0621866</v>
      </c>
      <c r="J13" s="84" t="s">
        <v>64</v>
      </c>
      <c r="K13" s="85" t="s">
        <v>301</v>
      </c>
      <c r="L13" s="85"/>
      <c r="M13" s="85"/>
      <c r="N13" s="85"/>
      <c r="O13" s="85"/>
      <c r="P13" s="85"/>
      <c r="Q13" s="85"/>
      <c r="R13" s="85"/>
      <c r="S13" s="85"/>
    </row>
    <row r="14" spans="1:5" s="36" customFormat="1" ht="16.5" customHeight="1">
      <c r="A14" s="30"/>
      <c r="B14" s="28"/>
      <c r="C14" s="28"/>
      <c r="D14" s="28"/>
      <c r="E14" s="28"/>
    </row>
    <row r="15" spans="1:3" s="1" customFormat="1" ht="15">
      <c r="A15" s="39" t="s">
        <v>215</v>
      </c>
      <c r="C15" s="2"/>
    </row>
    <row r="16" spans="1:3" s="1" customFormat="1" ht="15">
      <c r="A16" s="73"/>
      <c r="B16" s="111">
        <v>2014</v>
      </c>
      <c r="C16" s="111">
        <v>2013</v>
      </c>
    </row>
    <row r="17" spans="1:17" s="14" customFormat="1" ht="15">
      <c r="A17" s="44" t="s">
        <v>5</v>
      </c>
      <c r="B17" s="127">
        <v>123734</v>
      </c>
      <c r="C17" s="127" t="s">
        <v>64</v>
      </c>
      <c r="D17" s="84" t="s">
        <v>64</v>
      </c>
      <c r="E17" s="85" t="s">
        <v>313</v>
      </c>
      <c r="F17" s="85"/>
      <c r="G17" s="85"/>
      <c r="H17" s="85"/>
      <c r="I17" s="85"/>
      <c r="J17" s="85"/>
      <c r="K17" s="85"/>
      <c r="L17" s="85"/>
      <c r="M17" s="85"/>
      <c r="N17" s="85"/>
      <c r="O17" s="85"/>
      <c r="P17" s="85"/>
      <c r="Q17" s="86"/>
    </row>
    <row r="18" spans="1:3" s="14" customFormat="1" ht="12.75">
      <c r="A18" s="44" t="s">
        <v>218</v>
      </c>
      <c r="B18" s="127">
        <v>4635</v>
      </c>
      <c r="C18" s="127">
        <v>5182</v>
      </c>
    </row>
    <row r="19" spans="1:3" s="14" customFormat="1" ht="12.75">
      <c r="A19" s="44" t="s">
        <v>0</v>
      </c>
      <c r="B19" s="188">
        <v>8677</v>
      </c>
      <c r="C19" s="188">
        <v>5251</v>
      </c>
    </row>
    <row r="20" spans="1:3" s="14" customFormat="1" ht="12.75">
      <c r="A20" s="44" t="s">
        <v>21</v>
      </c>
      <c r="B20" s="198">
        <v>342</v>
      </c>
      <c r="C20" s="198">
        <v>271</v>
      </c>
    </row>
    <row r="21" spans="1:3" s="14" customFormat="1" ht="12.75">
      <c r="A21" s="44" t="s">
        <v>20</v>
      </c>
      <c r="B21" s="127">
        <v>4732</v>
      </c>
      <c r="C21" s="127">
        <v>4802</v>
      </c>
    </row>
    <row r="23" spans="1:12" s="1" customFormat="1" ht="20.25">
      <c r="A23" s="180" t="s">
        <v>27</v>
      </c>
      <c r="B23" s="181"/>
      <c r="C23" s="182"/>
      <c r="D23" s="181"/>
      <c r="E23" s="181"/>
      <c r="F23" s="181"/>
      <c r="G23" s="181"/>
      <c r="H23" s="181"/>
      <c r="I23" s="181"/>
      <c r="J23" s="181"/>
      <c r="K23" s="181"/>
      <c r="L23" s="181"/>
    </row>
    <row r="24" spans="1:3" s="20" customFormat="1" ht="20.25">
      <c r="A24" s="98"/>
      <c r="C24" s="21"/>
    </row>
    <row r="25" spans="1:12" ht="15">
      <c r="A25" s="87" t="s">
        <v>314</v>
      </c>
      <c r="B25" s="83"/>
      <c r="C25" s="83"/>
      <c r="D25" s="83"/>
      <c r="E25" s="83"/>
      <c r="F25" s="83"/>
      <c r="G25" s="83"/>
      <c r="H25" s="83"/>
      <c r="I25" s="83"/>
      <c r="J25" s="83"/>
      <c r="K25" s="83"/>
      <c r="L25" s="83"/>
    </row>
    <row r="26" spans="1:12" ht="15">
      <c r="A26" s="83" t="s">
        <v>303</v>
      </c>
      <c r="B26" s="83"/>
      <c r="C26" s="83"/>
      <c r="D26" s="83"/>
      <c r="E26" s="83"/>
      <c r="F26" s="83"/>
      <c r="G26" s="83"/>
      <c r="H26" s="83"/>
      <c r="I26" s="83"/>
      <c r="J26" s="83"/>
      <c r="K26" s="83"/>
      <c r="L26" s="83"/>
    </row>
    <row r="28" spans="1:19" ht="15">
      <c r="A28" s="83" t="s">
        <v>399</v>
      </c>
      <c r="B28" s="83"/>
      <c r="C28" s="83"/>
      <c r="D28" s="83"/>
      <c r="E28" s="83"/>
      <c r="F28" s="83"/>
      <c r="G28" s="83"/>
      <c r="H28" s="83"/>
      <c r="I28" s="83"/>
      <c r="J28" s="83"/>
      <c r="K28" s="83"/>
      <c r="L28" s="83"/>
      <c r="M28" s="83"/>
      <c r="N28" s="83"/>
      <c r="O28" s="83"/>
      <c r="P28" s="83"/>
      <c r="Q28" s="83"/>
      <c r="R28" s="83"/>
      <c r="S28" s="83"/>
    </row>
    <row r="29" spans="1:19" ht="15">
      <c r="A29" s="83" t="s">
        <v>400</v>
      </c>
      <c r="B29" s="83"/>
      <c r="C29" s="83"/>
      <c r="D29" s="83"/>
      <c r="E29" s="83"/>
      <c r="F29" s="83"/>
      <c r="G29" s="83"/>
      <c r="H29" s="83"/>
      <c r="I29" s="83"/>
      <c r="J29" s="83"/>
      <c r="K29" s="83"/>
      <c r="L29" s="83"/>
      <c r="M29" s="83"/>
      <c r="N29" s="83"/>
      <c r="O29" s="83"/>
      <c r="P29" s="83"/>
      <c r="Q29" s="83"/>
      <c r="R29" s="83"/>
      <c r="S29" s="83"/>
    </row>
    <row r="30" spans="1:19" ht="15">
      <c r="A30" s="83" t="s">
        <v>310</v>
      </c>
      <c r="B30" s="83"/>
      <c r="C30" s="83"/>
      <c r="D30" s="83"/>
      <c r="E30" s="83"/>
      <c r="F30" s="83"/>
      <c r="G30" s="83"/>
      <c r="H30" s="83"/>
      <c r="I30" s="83"/>
      <c r="J30" s="83"/>
      <c r="K30" s="83"/>
      <c r="L30" s="83"/>
      <c r="M30" s="83"/>
      <c r="N30" s="83"/>
      <c r="O30" s="83"/>
      <c r="P30" s="83"/>
      <c r="Q30" s="83"/>
      <c r="R30" s="83"/>
      <c r="S30" s="83"/>
    </row>
    <row r="31" spans="1:19" ht="15">
      <c r="A31" s="83" t="s">
        <v>315</v>
      </c>
      <c r="B31" s="83"/>
      <c r="C31" s="83"/>
      <c r="D31" s="83"/>
      <c r="E31" s="83"/>
      <c r="F31" s="83"/>
      <c r="G31" s="83"/>
      <c r="H31" s="83"/>
      <c r="I31" s="83"/>
      <c r="J31" s="83"/>
      <c r="K31" s="83"/>
      <c r="L31" s="83"/>
      <c r="M31" s="83"/>
      <c r="N31" s="83"/>
      <c r="O31" s="83"/>
      <c r="P31" s="83"/>
      <c r="Q31" s="83"/>
      <c r="R31" s="83"/>
      <c r="S31" s="83"/>
    </row>
    <row r="32" spans="1:19" ht="15">
      <c r="A32" s="83" t="s">
        <v>306</v>
      </c>
      <c r="B32" s="83"/>
      <c r="C32" s="83"/>
      <c r="D32" s="83"/>
      <c r="E32" s="83"/>
      <c r="F32" s="83"/>
      <c r="G32" s="83"/>
      <c r="H32" s="83"/>
      <c r="I32" s="83"/>
      <c r="J32" s="83"/>
      <c r="K32" s="83"/>
      <c r="L32" s="83"/>
      <c r="M32" s="83"/>
      <c r="N32" s="83"/>
      <c r="O32" s="83"/>
      <c r="P32" s="83"/>
      <c r="Q32" s="83"/>
      <c r="R32" s="83"/>
      <c r="S32" s="83"/>
    </row>
    <row r="33" spans="1:19" ht="15">
      <c r="A33" s="343" t="s">
        <v>526</v>
      </c>
      <c r="B33" s="343"/>
      <c r="C33" s="343"/>
      <c r="D33" s="343"/>
      <c r="E33" s="343"/>
      <c r="F33" s="343"/>
      <c r="G33" s="343"/>
      <c r="H33" s="343"/>
      <c r="I33" s="83"/>
      <c r="J33" s="83"/>
      <c r="K33" s="83"/>
      <c r="L33" s="83"/>
      <c r="M33" s="83"/>
      <c r="N33" s="83"/>
      <c r="O33" s="83"/>
      <c r="P33" s="83"/>
      <c r="Q33" s="83"/>
      <c r="R33" s="83"/>
      <c r="S33" s="83"/>
    </row>
    <row r="34" spans="1:8" ht="15">
      <c r="A34" s="342"/>
      <c r="B34" s="342"/>
      <c r="C34" s="342"/>
      <c r="D34" s="342"/>
      <c r="E34" s="342"/>
      <c r="F34" s="342"/>
      <c r="G34" s="342"/>
      <c r="H34" s="342"/>
    </row>
    <row r="35" spans="1:23" ht="15">
      <c r="A35" s="19" t="s">
        <v>44</v>
      </c>
      <c r="B35" s="20"/>
      <c r="C35" s="21"/>
      <c r="D35" s="20"/>
      <c r="E35" s="20"/>
      <c r="F35" s="20"/>
      <c r="G35" s="20"/>
      <c r="H35" s="20"/>
      <c r="I35" s="20"/>
      <c r="J35" s="20"/>
      <c r="K35" s="20"/>
      <c r="L35" s="20"/>
      <c r="M35" s="20"/>
      <c r="N35" s="20"/>
      <c r="O35" s="20"/>
      <c r="P35" s="20"/>
      <c r="Q35" s="20"/>
      <c r="R35" s="20"/>
      <c r="S35" s="20"/>
      <c r="T35" s="20"/>
      <c r="U35" s="20"/>
      <c r="V35" s="20"/>
      <c r="W35" s="20"/>
    </row>
    <row r="36" spans="1:23" ht="15">
      <c r="A36" s="384" t="s">
        <v>1</v>
      </c>
      <c r="B36" s="360">
        <v>2014</v>
      </c>
      <c r="C36" s="386"/>
      <c r="D36" s="386"/>
      <c r="E36" s="386"/>
      <c r="F36" s="386"/>
      <c r="G36" s="386"/>
      <c r="H36" s="386"/>
      <c r="I36" s="386"/>
      <c r="J36" s="386"/>
      <c r="K36" s="386"/>
      <c r="L36" s="387"/>
      <c r="M36" s="379">
        <v>2013</v>
      </c>
      <c r="N36" s="380"/>
      <c r="O36" s="380"/>
      <c r="P36" s="380"/>
      <c r="Q36" s="380"/>
      <c r="R36" s="380"/>
      <c r="S36" s="380"/>
      <c r="T36" s="380"/>
      <c r="U36" s="380"/>
      <c r="V36" s="380"/>
      <c r="W36" s="381"/>
    </row>
    <row r="37" spans="1:23" ht="15">
      <c r="A37" s="384"/>
      <c r="B37" s="363" t="s">
        <v>7</v>
      </c>
      <c r="C37" s="364"/>
      <c r="D37" s="363" t="s">
        <v>36</v>
      </c>
      <c r="E37" s="364"/>
      <c r="F37" s="365" t="s">
        <v>37</v>
      </c>
      <c r="G37" s="366"/>
      <c r="H37" s="363" t="s">
        <v>38</v>
      </c>
      <c r="I37" s="364"/>
      <c r="J37" s="365" t="s">
        <v>300</v>
      </c>
      <c r="K37" s="366"/>
      <c r="L37" s="377" t="s">
        <v>35</v>
      </c>
      <c r="M37" s="388" t="s">
        <v>7</v>
      </c>
      <c r="N37" s="372"/>
      <c r="O37" s="371" t="s">
        <v>36</v>
      </c>
      <c r="P37" s="372"/>
      <c r="Q37" s="371" t="s">
        <v>37</v>
      </c>
      <c r="R37" s="372"/>
      <c r="S37" s="371" t="s">
        <v>38</v>
      </c>
      <c r="T37" s="372"/>
      <c r="U37" s="371" t="s">
        <v>300</v>
      </c>
      <c r="V37" s="372"/>
      <c r="W37" s="382" t="s">
        <v>35</v>
      </c>
    </row>
    <row r="38" spans="1:23" ht="15">
      <c r="A38" s="385"/>
      <c r="B38" s="40" t="s">
        <v>11</v>
      </c>
      <c r="C38" s="40" t="s">
        <v>12</v>
      </c>
      <c r="D38" s="40" t="s">
        <v>11</v>
      </c>
      <c r="E38" s="40" t="s">
        <v>12</v>
      </c>
      <c r="F38" s="88" t="s">
        <v>11</v>
      </c>
      <c r="G38" s="88" t="s">
        <v>12</v>
      </c>
      <c r="H38" s="40" t="s">
        <v>11</v>
      </c>
      <c r="I38" s="40" t="s">
        <v>12</v>
      </c>
      <c r="J38" s="88" t="s">
        <v>11</v>
      </c>
      <c r="K38" s="88" t="s">
        <v>12</v>
      </c>
      <c r="L38" s="378"/>
      <c r="M38" s="56" t="s">
        <v>11</v>
      </c>
      <c r="N38" s="40" t="s">
        <v>12</v>
      </c>
      <c r="O38" s="40" t="s">
        <v>11</v>
      </c>
      <c r="P38" s="40" t="s">
        <v>12</v>
      </c>
      <c r="Q38" s="40" t="s">
        <v>11</v>
      </c>
      <c r="R38" s="40" t="s">
        <v>12</v>
      </c>
      <c r="S38" s="40" t="s">
        <v>11</v>
      </c>
      <c r="T38" s="40" t="s">
        <v>12</v>
      </c>
      <c r="U38" s="40" t="s">
        <v>11</v>
      </c>
      <c r="V38" s="40" t="s">
        <v>12</v>
      </c>
      <c r="W38" s="383"/>
    </row>
    <row r="39" spans="1:23" ht="15">
      <c r="A39" s="29"/>
      <c r="B39" s="29"/>
      <c r="C39" s="29"/>
      <c r="D39" s="29"/>
      <c r="E39" s="29"/>
      <c r="F39" s="89"/>
      <c r="G39" s="89"/>
      <c r="H39" s="29"/>
      <c r="I39" s="29"/>
      <c r="J39" s="94"/>
      <c r="K39" s="94"/>
      <c r="L39" s="57"/>
      <c r="M39" s="46"/>
      <c r="N39" s="29"/>
      <c r="O39" s="29"/>
      <c r="P39" s="29"/>
      <c r="Q39" s="29"/>
      <c r="R39" s="29"/>
      <c r="S39" s="29"/>
      <c r="T39" s="29"/>
      <c r="U39" s="29"/>
      <c r="V39" s="29"/>
      <c r="W39" s="29"/>
    </row>
    <row r="40" spans="1:23" ht="15">
      <c r="A40" s="22" t="s">
        <v>13</v>
      </c>
      <c r="B40" s="41"/>
      <c r="C40" s="51"/>
      <c r="D40" s="23"/>
      <c r="E40" s="51"/>
      <c r="F40" s="90"/>
      <c r="G40" s="91"/>
      <c r="H40" s="23"/>
      <c r="I40" s="51"/>
      <c r="J40" s="95"/>
      <c r="K40" s="96"/>
      <c r="L40" s="58"/>
      <c r="M40" s="47"/>
      <c r="N40" s="51"/>
      <c r="O40" s="23"/>
      <c r="P40" s="51"/>
      <c r="Q40" s="23"/>
      <c r="R40" s="51"/>
      <c r="S40" s="23"/>
      <c r="T40" s="51"/>
      <c r="U40" s="80"/>
      <c r="V40" s="51"/>
      <c r="W40" s="41"/>
    </row>
    <row r="41" spans="1:23" ht="15">
      <c r="A41" s="22" t="s">
        <v>304</v>
      </c>
      <c r="B41" s="41"/>
      <c r="C41" s="51"/>
      <c r="D41" s="23"/>
      <c r="E41" s="51"/>
      <c r="F41" s="90"/>
      <c r="G41" s="91"/>
      <c r="H41" s="23"/>
      <c r="I41" s="51"/>
      <c r="J41" s="95"/>
      <c r="K41" s="96"/>
      <c r="L41" s="58"/>
      <c r="M41" s="47"/>
      <c r="N41" s="51"/>
      <c r="O41" s="23"/>
      <c r="P41" s="51"/>
      <c r="Q41" s="23"/>
      <c r="R41" s="51"/>
      <c r="S41" s="23"/>
      <c r="T41" s="51"/>
      <c r="U41" s="80"/>
      <c r="V41" s="51"/>
      <c r="W41" s="41"/>
    </row>
    <row r="42" spans="1:23" ht="15">
      <c r="A42" s="22" t="s">
        <v>304</v>
      </c>
      <c r="B42" s="41"/>
      <c r="C42" s="51"/>
      <c r="D42" s="23"/>
      <c r="E42" s="51"/>
      <c r="F42" s="90"/>
      <c r="G42" s="91"/>
      <c r="H42" s="23"/>
      <c r="I42" s="51"/>
      <c r="J42" s="95"/>
      <c r="K42" s="96"/>
      <c r="L42" s="58"/>
      <c r="M42" s="47"/>
      <c r="N42" s="51"/>
      <c r="O42" s="23"/>
      <c r="P42" s="51"/>
      <c r="Q42" s="23"/>
      <c r="R42" s="51"/>
      <c r="S42" s="23"/>
      <c r="T42" s="51"/>
      <c r="U42" s="80"/>
      <c r="V42" s="51"/>
      <c r="W42" s="41"/>
    </row>
    <row r="43" spans="1:23" ht="15">
      <c r="A43" s="22" t="s">
        <v>18</v>
      </c>
      <c r="B43" s="41"/>
      <c r="C43" s="51"/>
      <c r="D43" s="23"/>
      <c r="E43" s="51"/>
      <c r="F43" s="90"/>
      <c r="G43" s="91"/>
      <c r="H43" s="23"/>
      <c r="I43" s="51"/>
      <c r="J43" s="95"/>
      <c r="K43" s="96"/>
      <c r="L43" s="58"/>
      <c r="M43" s="47"/>
      <c r="N43" s="51"/>
      <c r="O43" s="23"/>
      <c r="P43" s="51"/>
      <c r="Q43" s="23"/>
      <c r="R43" s="51"/>
      <c r="S43" s="23"/>
      <c r="T43" s="51"/>
      <c r="U43" s="80"/>
      <c r="V43" s="51"/>
      <c r="W43" s="41"/>
    </row>
    <row r="44" spans="1:23" ht="15">
      <c r="A44" s="25" t="s">
        <v>2</v>
      </c>
      <c r="B44" s="35"/>
      <c r="C44" s="52"/>
      <c r="D44" s="35"/>
      <c r="E44" s="52"/>
      <c r="F44" s="92"/>
      <c r="G44" s="93"/>
      <c r="H44" s="35"/>
      <c r="I44" s="52"/>
      <c r="J44" s="97"/>
      <c r="K44" s="93"/>
      <c r="L44" s="59"/>
      <c r="M44" s="48"/>
      <c r="N44" s="52"/>
      <c r="O44" s="35"/>
      <c r="P44" s="52"/>
      <c r="Q44" s="35"/>
      <c r="R44" s="52"/>
      <c r="S44" s="35"/>
      <c r="T44" s="52"/>
      <c r="U44" s="81"/>
      <c r="V44" s="52"/>
      <c r="W44" s="35"/>
    </row>
    <row r="46" spans="1:15" s="82" customFormat="1" ht="15">
      <c r="A46" s="215" t="s">
        <v>344</v>
      </c>
      <c r="B46" s="85"/>
      <c r="C46" s="85"/>
      <c r="D46" s="85"/>
      <c r="E46" s="85"/>
      <c r="F46" s="85"/>
      <c r="G46" s="85"/>
      <c r="H46" s="85"/>
      <c r="I46" s="85"/>
      <c r="J46" s="85"/>
      <c r="K46" s="85"/>
      <c r="L46" s="85"/>
      <c r="M46" s="85"/>
      <c r="N46" s="85"/>
      <c r="O46" s="85"/>
    </row>
    <row r="47" spans="1:15" s="82" customFormat="1" ht="15">
      <c r="A47" s="83" t="s">
        <v>345</v>
      </c>
      <c r="B47" s="85"/>
      <c r="C47" s="85"/>
      <c r="D47" s="85"/>
      <c r="E47" s="85"/>
      <c r="F47" s="85"/>
      <c r="G47" s="85"/>
      <c r="H47" s="85"/>
      <c r="I47" s="85"/>
      <c r="J47" s="85"/>
      <c r="K47" s="85"/>
      <c r="L47" s="85"/>
      <c r="M47" s="85"/>
      <c r="N47" s="85"/>
      <c r="O47" s="85"/>
    </row>
    <row r="48" spans="1:15" ht="15">
      <c r="A48" s="343" t="s">
        <v>527</v>
      </c>
      <c r="B48" s="83"/>
      <c r="C48" s="83"/>
      <c r="D48" s="83"/>
      <c r="E48" s="83"/>
      <c r="F48" s="83"/>
      <c r="G48" s="83"/>
      <c r="H48" s="83"/>
      <c r="I48" s="83"/>
      <c r="J48" s="83"/>
      <c r="K48" s="83"/>
      <c r="L48" s="83"/>
      <c r="M48" s="83"/>
      <c r="N48" s="83"/>
      <c r="O48" s="83"/>
    </row>
    <row r="49" ht="15">
      <c r="A49" s="344"/>
    </row>
    <row r="50" spans="1:7" ht="15">
      <c r="A50" s="19" t="s">
        <v>217</v>
      </c>
      <c r="B50" s="33"/>
      <c r="C50" s="9"/>
      <c r="D50" s="34"/>
      <c r="E50" s="20"/>
      <c r="F50" s="20"/>
      <c r="G50" s="20"/>
    </row>
    <row r="51" spans="1:7" ht="15">
      <c r="A51" s="367" t="s">
        <v>1</v>
      </c>
      <c r="B51" s="369">
        <v>2014</v>
      </c>
      <c r="C51" s="369"/>
      <c r="D51" s="369"/>
      <c r="E51" s="369">
        <v>2013</v>
      </c>
      <c r="F51" s="369"/>
      <c r="G51" s="369"/>
    </row>
    <row r="52" spans="1:7" ht="15">
      <c r="A52" s="368"/>
      <c r="B52" s="13" t="s">
        <v>26</v>
      </c>
      <c r="C52" s="13" t="s">
        <v>12</v>
      </c>
      <c r="D52" s="13" t="s">
        <v>35</v>
      </c>
      <c r="E52" s="13" t="s">
        <v>26</v>
      </c>
      <c r="F52" s="13" t="s">
        <v>12</v>
      </c>
      <c r="G52" s="13" t="s">
        <v>35</v>
      </c>
    </row>
    <row r="53" spans="1:7" ht="15">
      <c r="A53" s="22" t="s">
        <v>14</v>
      </c>
      <c r="B53" s="42"/>
      <c r="C53" s="53"/>
      <c r="D53" s="43"/>
      <c r="E53" s="42"/>
      <c r="F53" s="53"/>
      <c r="G53" s="37"/>
    </row>
    <row r="54" spans="1:7" ht="15">
      <c r="A54" s="22"/>
      <c r="B54" s="42"/>
      <c r="C54" s="53"/>
      <c r="D54" s="43"/>
      <c r="E54" s="42"/>
      <c r="F54" s="53"/>
      <c r="G54" s="37"/>
    </row>
    <row r="55" spans="1:7" ht="15">
      <c r="A55" s="22"/>
      <c r="B55" s="42"/>
      <c r="C55" s="53"/>
      <c r="D55" s="43"/>
      <c r="E55" s="42"/>
      <c r="F55" s="53"/>
      <c r="G55" s="37"/>
    </row>
    <row r="56" spans="1:7" ht="15">
      <c r="A56" s="22" t="s">
        <v>17</v>
      </c>
      <c r="B56" s="42"/>
      <c r="C56" s="53"/>
      <c r="D56" s="43"/>
      <c r="E56" s="42"/>
      <c r="F56" s="53"/>
      <c r="G56" s="37"/>
    </row>
    <row r="57" spans="1:7" ht="15">
      <c r="A57" s="31" t="s">
        <v>19</v>
      </c>
      <c r="B57" s="38"/>
      <c r="C57" s="54"/>
      <c r="D57" s="38"/>
      <c r="E57" s="38"/>
      <c r="F57" s="54"/>
      <c r="G57" s="38"/>
    </row>
    <row r="59" spans="1:13" s="82" customFormat="1" ht="15">
      <c r="A59" s="215" t="s">
        <v>305</v>
      </c>
      <c r="B59" s="85"/>
      <c r="C59" s="85"/>
      <c r="D59" s="85"/>
      <c r="E59" s="85"/>
      <c r="F59" s="85"/>
      <c r="G59" s="85"/>
      <c r="H59" s="85"/>
      <c r="I59" s="85"/>
      <c r="J59" s="85"/>
      <c r="K59" s="85"/>
      <c r="L59" s="85"/>
      <c r="M59" s="85"/>
    </row>
    <row r="60" spans="1:15" s="82" customFormat="1" ht="15">
      <c r="A60" s="83" t="s">
        <v>346</v>
      </c>
      <c r="B60" s="85"/>
      <c r="C60" s="85"/>
      <c r="D60" s="85"/>
      <c r="E60" s="85"/>
      <c r="F60" s="85"/>
      <c r="G60" s="85"/>
      <c r="H60" s="85"/>
      <c r="I60" s="85"/>
      <c r="J60" s="85"/>
      <c r="K60" s="85"/>
      <c r="L60" s="85"/>
      <c r="M60" s="85"/>
      <c r="N60" s="216"/>
      <c r="O60" s="216"/>
    </row>
    <row r="61" s="82" customFormat="1" ht="15"/>
    <row r="62" spans="1:3" s="82" customFormat="1" ht="15">
      <c r="A62" s="19" t="s">
        <v>43</v>
      </c>
      <c r="B62" s="20"/>
      <c r="C62" s="21"/>
    </row>
    <row r="63" spans="1:3" ht="15">
      <c r="A63" s="358" t="s">
        <v>1</v>
      </c>
      <c r="B63" s="10">
        <v>2014</v>
      </c>
      <c r="C63" s="10">
        <v>2013</v>
      </c>
    </row>
    <row r="64" spans="1:3" ht="15">
      <c r="A64" s="359"/>
      <c r="B64" s="11" t="s">
        <v>26</v>
      </c>
      <c r="C64" s="11" t="s">
        <v>26</v>
      </c>
    </row>
    <row r="65" spans="1:3" ht="15">
      <c r="A65" s="18" t="s">
        <v>40</v>
      </c>
      <c r="B65" s="69"/>
      <c r="C65" s="4"/>
    </row>
    <row r="66" spans="1:3" ht="15">
      <c r="A66" s="16" t="s">
        <v>304</v>
      </c>
      <c r="B66" s="70"/>
      <c r="C66" s="5"/>
    </row>
    <row r="67" spans="1:3" ht="15">
      <c r="A67" s="16" t="s">
        <v>304</v>
      </c>
      <c r="B67" s="70"/>
      <c r="C67" s="5"/>
    </row>
    <row r="68" spans="1:3" ht="15">
      <c r="A68" s="15" t="s">
        <v>41</v>
      </c>
      <c r="B68" s="71"/>
      <c r="C68" s="6"/>
    </row>
    <row r="69" spans="1:3" ht="15">
      <c r="A69" s="7" t="s">
        <v>19</v>
      </c>
      <c r="B69" s="45"/>
      <c r="C69" s="8"/>
    </row>
    <row r="71" spans="1:16" ht="15">
      <c r="A71" s="87" t="s">
        <v>316</v>
      </c>
      <c r="B71" s="83"/>
      <c r="C71" s="83"/>
      <c r="D71" s="83"/>
      <c r="E71" s="83"/>
      <c r="F71" s="83"/>
      <c r="G71" s="83"/>
      <c r="H71" s="83"/>
      <c r="I71" s="83"/>
      <c r="J71" s="83"/>
      <c r="K71" s="83"/>
      <c r="L71" s="83"/>
      <c r="M71" s="83"/>
      <c r="N71" s="83"/>
      <c r="O71" s="83"/>
      <c r="P71" s="83"/>
    </row>
    <row r="72" spans="1:16" ht="15">
      <c r="A72" s="183" t="s">
        <v>317</v>
      </c>
      <c r="B72" s="83"/>
      <c r="C72" s="83"/>
      <c r="D72" s="83"/>
      <c r="E72" s="83"/>
      <c r="F72" s="83"/>
      <c r="G72" s="83"/>
      <c r="H72" s="83"/>
      <c r="I72" s="83"/>
      <c r="J72" s="83"/>
      <c r="K72" s="83"/>
      <c r="L72" s="83"/>
      <c r="M72" s="83"/>
      <c r="N72" s="83"/>
      <c r="O72" s="83"/>
      <c r="P72" s="83"/>
    </row>
    <row r="73" spans="1:16" ht="15">
      <c r="A73" s="183" t="s">
        <v>318</v>
      </c>
      <c r="B73" s="83"/>
      <c r="C73" s="83"/>
      <c r="D73" s="83"/>
      <c r="E73" s="83"/>
      <c r="F73" s="83"/>
      <c r="G73" s="83"/>
      <c r="H73" s="83"/>
      <c r="I73" s="83"/>
      <c r="J73" s="83"/>
      <c r="K73" s="83"/>
      <c r="L73" s="83"/>
      <c r="M73" s="83"/>
      <c r="N73" s="83"/>
      <c r="O73" s="83"/>
      <c r="P73" s="83"/>
    </row>
    <row r="74" spans="1:16" ht="15">
      <c r="A74" s="183" t="s">
        <v>319</v>
      </c>
      <c r="B74" s="83"/>
      <c r="C74" s="83"/>
      <c r="D74" s="83"/>
      <c r="E74" s="83"/>
      <c r="F74" s="83"/>
      <c r="G74" s="83"/>
      <c r="H74" s="83"/>
      <c r="I74" s="83"/>
      <c r="J74" s="83"/>
      <c r="K74" s="83"/>
      <c r="L74" s="83"/>
      <c r="M74" s="83"/>
      <c r="N74" s="83"/>
      <c r="O74" s="83"/>
      <c r="P74" s="83"/>
    </row>
    <row r="75" spans="1:16" ht="15">
      <c r="A75" s="183" t="s">
        <v>320</v>
      </c>
      <c r="B75" s="83"/>
      <c r="C75" s="83"/>
      <c r="D75" s="83"/>
      <c r="E75" s="83"/>
      <c r="F75" s="83"/>
      <c r="G75" s="83"/>
      <c r="H75" s="83"/>
      <c r="I75" s="83"/>
      <c r="J75" s="83"/>
      <c r="K75" s="83"/>
      <c r="L75" s="83"/>
      <c r="M75" s="83"/>
      <c r="N75" s="83"/>
      <c r="O75" s="83"/>
      <c r="P75" s="83"/>
    </row>
    <row r="76" ht="15">
      <c r="A76" s="184"/>
    </row>
    <row r="77" spans="1:8" ht="15">
      <c r="A77" s="36"/>
      <c r="B77" s="360" t="s">
        <v>39</v>
      </c>
      <c r="C77" s="361"/>
      <c r="D77" s="361"/>
      <c r="E77" s="361"/>
      <c r="F77" s="361"/>
      <c r="G77" s="361"/>
      <c r="H77" s="362"/>
    </row>
    <row r="78" spans="1:8" ht="25.5">
      <c r="A78" s="12" t="s">
        <v>28</v>
      </c>
      <c r="B78" s="13" t="s">
        <v>29</v>
      </c>
      <c r="C78" s="13" t="s">
        <v>30</v>
      </c>
      <c r="D78" s="13" t="s">
        <v>31</v>
      </c>
      <c r="E78" s="13" t="s">
        <v>32</v>
      </c>
      <c r="F78" s="13" t="s">
        <v>33</v>
      </c>
      <c r="G78" s="13" t="s">
        <v>34</v>
      </c>
      <c r="H78" s="13" t="s">
        <v>321</v>
      </c>
    </row>
    <row r="79" spans="1:8" ht="15">
      <c r="A79" s="17">
        <v>2014</v>
      </c>
      <c r="B79" s="55"/>
      <c r="C79" s="55"/>
      <c r="D79" s="55"/>
      <c r="E79" s="55"/>
      <c r="F79" s="55"/>
      <c r="G79" s="55"/>
      <c r="H79" s="55"/>
    </row>
    <row r="80" spans="1:8" ht="15">
      <c r="A80" s="17">
        <v>2013</v>
      </c>
      <c r="B80" s="55"/>
      <c r="C80" s="55"/>
      <c r="D80" s="55"/>
      <c r="E80" s="55"/>
      <c r="F80" s="55"/>
      <c r="G80" s="55"/>
      <c r="H80" s="55"/>
    </row>
  </sheetData>
  <sheetProtection/>
  <mergeCells count="23">
    <mergeCell ref="W37:W38"/>
    <mergeCell ref="A36:A38"/>
    <mergeCell ref="B36:L36"/>
    <mergeCell ref="M37:N37"/>
    <mergeCell ref="O37:P37"/>
    <mergeCell ref="Q37:R37"/>
    <mergeCell ref="A1:D1"/>
    <mergeCell ref="S37:T37"/>
    <mergeCell ref="U37:V37"/>
    <mergeCell ref="B10:E10"/>
    <mergeCell ref="F10:I10"/>
    <mergeCell ref="L37:L38"/>
    <mergeCell ref="M36:W36"/>
    <mergeCell ref="B37:C37"/>
    <mergeCell ref="D37:E37"/>
    <mergeCell ref="F37:G37"/>
    <mergeCell ref="A63:A64"/>
    <mergeCell ref="B77:H77"/>
    <mergeCell ref="H37:I37"/>
    <mergeCell ref="J37:K37"/>
    <mergeCell ref="A51:A52"/>
    <mergeCell ref="B51:D51"/>
    <mergeCell ref="E51:G51"/>
  </mergeCells>
  <printOptions/>
  <pageMargins left="0.7" right="0.7" top="0.75" bottom="0.75" header="0.3" footer="0.3"/>
  <pageSetup fitToHeight="0" fitToWidth="1" horizontalDpi="600" verticalDpi="600" orientation="landscape" paperSize="9" scale="51" r:id="rId1"/>
  <rowBreaks count="1" manualBreakCount="1">
    <brk id="5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29"/>
  <sheetViews>
    <sheetView showGridLines="0" zoomScalePageLayoutView="0" workbookViewId="0" topLeftCell="A1">
      <selection activeCell="A1" sqref="A1"/>
    </sheetView>
  </sheetViews>
  <sheetFormatPr defaultColWidth="9.140625" defaultRowHeight="15"/>
  <cols>
    <col min="1" max="1" width="32.421875" style="64" customWidth="1"/>
    <col min="2" max="16384" width="9.140625" style="64" customWidth="1"/>
  </cols>
  <sheetData>
    <row r="1" spans="1:15" ht="15">
      <c r="A1" s="307"/>
      <c r="B1" s="307"/>
      <c r="C1" s="308"/>
      <c r="D1" s="307"/>
      <c r="E1" s="307"/>
      <c r="F1" s="307"/>
      <c r="G1" s="307"/>
      <c r="H1" s="307"/>
      <c r="I1" s="307"/>
      <c r="J1" s="307"/>
      <c r="K1" s="307"/>
      <c r="L1" s="309"/>
      <c r="M1" s="309"/>
      <c r="N1" s="309"/>
      <c r="O1" s="309"/>
    </row>
    <row r="2" spans="1:15" ht="22.5">
      <c r="A2" s="393" t="s">
        <v>371</v>
      </c>
      <c r="B2" s="393"/>
      <c r="C2" s="393"/>
      <c r="D2" s="393"/>
      <c r="E2" s="393"/>
      <c r="F2" s="393"/>
      <c r="G2" s="393"/>
      <c r="H2" s="393"/>
      <c r="I2" s="393"/>
      <c r="J2" s="393"/>
      <c r="K2" s="393"/>
      <c r="L2" s="393"/>
      <c r="M2" s="393"/>
      <c r="N2" s="393"/>
      <c r="O2" s="393"/>
    </row>
    <row r="3" spans="1:15" ht="15">
      <c r="A3" s="184"/>
      <c r="B3" s="184"/>
      <c r="C3" s="184"/>
      <c r="D3" s="184"/>
      <c r="E3" s="184"/>
      <c r="F3" s="184"/>
      <c r="G3" s="184"/>
      <c r="H3" s="184"/>
      <c r="I3" s="184"/>
      <c r="J3" s="184"/>
      <c r="K3" s="184"/>
      <c r="L3" s="184"/>
      <c r="M3" s="184"/>
      <c r="N3" s="184"/>
      <c r="O3" s="184"/>
    </row>
    <row r="4" spans="1:15" ht="20.25">
      <c r="A4" s="310" t="s">
        <v>372</v>
      </c>
      <c r="B4" s="307"/>
      <c r="C4" s="308"/>
      <c r="D4" s="307"/>
      <c r="E4" s="307"/>
      <c r="F4" s="307"/>
      <c r="G4" s="307"/>
      <c r="H4" s="307"/>
      <c r="I4" s="307"/>
      <c r="J4" s="307"/>
      <c r="K4" s="307"/>
      <c r="L4" s="307"/>
      <c r="M4" s="309"/>
      <c r="N4" s="309"/>
      <c r="O4" s="309"/>
    </row>
    <row r="5" spans="1:3" ht="15">
      <c r="A5" s="286"/>
      <c r="B5" s="102"/>
      <c r="C5" s="101"/>
    </row>
    <row r="6" spans="1:15" ht="15">
      <c r="A6" s="284" t="s">
        <v>373</v>
      </c>
      <c r="B6" s="392">
        <v>2014</v>
      </c>
      <c r="C6" s="390"/>
      <c r="D6" s="390"/>
      <c r="E6" s="390"/>
      <c r="F6" s="390"/>
      <c r="G6" s="390"/>
      <c r="H6" s="390"/>
      <c r="I6" s="389">
        <v>2013</v>
      </c>
      <c r="J6" s="390"/>
      <c r="K6" s="390"/>
      <c r="L6" s="390"/>
      <c r="M6" s="390"/>
      <c r="N6" s="390"/>
      <c r="O6" s="391"/>
    </row>
    <row r="7" spans="1:15" ht="15">
      <c r="A7" s="285"/>
      <c r="B7" s="10" t="s">
        <v>374</v>
      </c>
      <c r="C7" s="10" t="s">
        <v>375</v>
      </c>
      <c r="D7" s="10" t="s">
        <v>376</v>
      </c>
      <c r="E7" s="10" t="s">
        <v>377</v>
      </c>
      <c r="F7" s="10" t="s">
        <v>378</v>
      </c>
      <c r="G7" s="10" t="s">
        <v>379</v>
      </c>
      <c r="H7" s="280" t="s">
        <v>380</v>
      </c>
      <c r="I7" s="281" t="s">
        <v>374</v>
      </c>
      <c r="J7" s="10" t="s">
        <v>375</v>
      </c>
      <c r="K7" s="10" t="s">
        <v>376</v>
      </c>
      <c r="L7" s="10" t="s">
        <v>377</v>
      </c>
      <c r="M7" s="10" t="s">
        <v>378</v>
      </c>
      <c r="N7" s="10" t="s">
        <v>379</v>
      </c>
      <c r="O7" s="10" t="s">
        <v>380</v>
      </c>
    </row>
    <row r="8" spans="1:15" ht="15">
      <c r="A8" s="338" t="s">
        <v>381</v>
      </c>
      <c r="B8" s="320" t="s">
        <v>64</v>
      </c>
      <c r="C8" s="321">
        <v>246</v>
      </c>
      <c r="D8" s="321">
        <v>3206</v>
      </c>
      <c r="E8" s="334">
        <v>23695</v>
      </c>
      <c r="F8" s="334">
        <v>44239</v>
      </c>
      <c r="G8" s="334">
        <v>27160</v>
      </c>
      <c r="H8" s="335">
        <v>1599</v>
      </c>
      <c r="I8" s="336" t="s">
        <v>64</v>
      </c>
      <c r="J8" s="321">
        <v>252</v>
      </c>
      <c r="K8" s="321">
        <v>4322</v>
      </c>
      <c r="L8" s="334">
        <v>29674</v>
      </c>
      <c r="M8" s="334">
        <v>42651</v>
      </c>
      <c r="N8" s="334">
        <v>26255</v>
      </c>
      <c r="O8" s="334">
        <v>1620</v>
      </c>
    </row>
    <row r="9" spans="1:15" ht="15">
      <c r="A9" s="332" t="s">
        <v>382</v>
      </c>
      <c r="B9" s="206" t="s">
        <v>64</v>
      </c>
      <c r="C9" s="206" t="s">
        <v>64</v>
      </c>
      <c r="D9" s="206">
        <v>205</v>
      </c>
      <c r="E9" s="206">
        <v>85</v>
      </c>
      <c r="F9" s="331">
        <v>673</v>
      </c>
      <c r="G9" s="331">
        <v>657</v>
      </c>
      <c r="H9" s="333" t="s">
        <v>64</v>
      </c>
      <c r="I9" s="327" t="s">
        <v>64</v>
      </c>
      <c r="J9" s="206" t="s">
        <v>64</v>
      </c>
      <c r="K9" s="206">
        <v>146</v>
      </c>
      <c r="L9" s="206" t="s">
        <v>64</v>
      </c>
      <c r="M9" s="331">
        <v>576</v>
      </c>
      <c r="N9" s="331">
        <v>547</v>
      </c>
      <c r="O9" s="331" t="s">
        <v>64</v>
      </c>
    </row>
    <row r="10" spans="1:15" ht="15">
      <c r="A10" s="328" t="s">
        <v>401</v>
      </c>
      <c r="B10" s="325" t="s">
        <v>64</v>
      </c>
      <c r="C10" s="325" t="s">
        <v>64</v>
      </c>
      <c r="D10" s="325">
        <v>3</v>
      </c>
      <c r="E10" s="329">
        <v>27</v>
      </c>
      <c r="F10" s="329">
        <v>189</v>
      </c>
      <c r="G10" s="329">
        <v>116</v>
      </c>
      <c r="H10" s="330">
        <v>26</v>
      </c>
      <c r="I10" s="337" t="s">
        <v>64</v>
      </c>
      <c r="J10" s="325" t="s">
        <v>64</v>
      </c>
      <c r="K10" s="325">
        <v>8</v>
      </c>
      <c r="L10" s="329">
        <v>58</v>
      </c>
      <c r="M10" s="329">
        <v>168</v>
      </c>
      <c r="N10" s="329">
        <v>114</v>
      </c>
      <c r="O10" s="329">
        <v>19</v>
      </c>
    </row>
    <row r="11" spans="1:3" ht="15">
      <c r="A11" s="339" t="s">
        <v>383</v>
      </c>
      <c r="B11" s="184"/>
      <c r="C11" s="184"/>
    </row>
    <row r="13" spans="1:15" ht="15">
      <c r="A13" s="358" t="s">
        <v>384</v>
      </c>
      <c r="B13" s="392">
        <v>2014</v>
      </c>
      <c r="C13" s="390"/>
      <c r="D13" s="390"/>
      <c r="E13" s="390"/>
      <c r="F13" s="390"/>
      <c r="G13" s="390"/>
      <c r="H13" s="390"/>
      <c r="I13" s="389">
        <v>2013</v>
      </c>
      <c r="J13" s="390"/>
      <c r="K13" s="390"/>
      <c r="L13" s="390"/>
      <c r="M13" s="390"/>
      <c r="N13" s="390"/>
      <c r="O13" s="391"/>
    </row>
    <row r="14" spans="1:15" ht="15">
      <c r="A14" s="394"/>
      <c r="B14" s="10" t="s">
        <v>374</v>
      </c>
      <c r="C14" s="10" t="s">
        <v>375</v>
      </c>
      <c r="D14" s="10" t="s">
        <v>376</v>
      </c>
      <c r="E14" s="10" t="s">
        <v>377</v>
      </c>
      <c r="F14" s="10" t="s">
        <v>378</v>
      </c>
      <c r="G14" s="10" t="s">
        <v>379</v>
      </c>
      <c r="H14" s="280" t="s">
        <v>380</v>
      </c>
      <c r="I14" s="281" t="s">
        <v>374</v>
      </c>
      <c r="J14" s="10" t="s">
        <v>375</v>
      </c>
      <c r="K14" s="10" t="s">
        <v>376</v>
      </c>
      <c r="L14" s="10" t="s">
        <v>377</v>
      </c>
      <c r="M14" s="10" t="s">
        <v>378</v>
      </c>
      <c r="N14" s="10" t="s">
        <v>379</v>
      </c>
      <c r="O14" s="10" t="s">
        <v>380</v>
      </c>
    </row>
    <row r="15" spans="1:15" ht="15">
      <c r="A15" s="276" t="s">
        <v>385</v>
      </c>
      <c r="B15" s="311" t="s">
        <v>64</v>
      </c>
      <c r="C15" s="311" t="s">
        <v>64</v>
      </c>
      <c r="D15" s="312">
        <v>1737</v>
      </c>
      <c r="E15" s="312">
        <v>23664</v>
      </c>
      <c r="F15" s="312">
        <v>5958</v>
      </c>
      <c r="G15" s="312" t="s">
        <v>64</v>
      </c>
      <c r="H15" s="313" t="s">
        <v>64</v>
      </c>
      <c r="I15" s="314" t="s">
        <v>64</v>
      </c>
      <c r="J15" s="311" t="s">
        <v>64</v>
      </c>
      <c r="K15" s="312" t="s">
        <v>64</v>
      </c>
      <c r="L15" s="312" t="s">
        <v>64</v>
      </c>
      <c r="M15" s="312" t="s">
        <v>64</v>
      </c>
      <c r="N15" s="312" t="s">
        <v>64</v>
      </c>
      <c r="O15" s="312" t="s">
        <v>64</v>
      </c>
    </row>
    <row r="16" ht="15">
      <c r="A16" s="277"/>
    </row>
    <row r="18" spans="1:15" ht="20.25">
      <c r="A18" s="310" t="s">
        <v>386</v>
      </c>
      <c r="B18" s="307"/>
      <c r="C18" s="308"/>
      <c r="D18" s="307"/>
      <c r="E18" s="307"/>
      <c r="F18" s="307"/>
      <c r="G18" s="307"/>
      <c r="H18" s="307"/>
      <c r="I18" s="307"/>
      <c r="J18" s="307"/>
      <c r="K18" s="307"/>
      <c r="L18" s="307"/>
      <c r="M18" s="309"/>
      <c r="N18" s="309"/>
      <c r="O18" s="309"/>
    </row>
    <row r="19" spans="1:3" ht="15">
      <c r="A19" s="286"/>
      <c r="B19" s="102"/>
      <c r="C19" s="101"/>
    </row>
    <row r="20" spans="1:15" ht="15">
      <c r="A20" s="284" t="s">
        <v>373</v>
      </c>
      <c r="B20" s="392">
        <v>2014</v>
      </c>
      <c r="C20" s="390"/>
      <c r="D20" s="390"/>
      <c r="E20" s="390"/>
      <c r="F20" s="390"/>
      <c r="G20" s="390"/>
      <c r="H20" s="390"/>
      <c r="I20" s="389">
        <v>2013</v>
      </c>
      <c r="J20" s="390"/>
      <c r="K20" s="390"/>
      <c r="L20" s="390"/>
      <c r="M20" s="390"/>
      <c r="N20" s="390"/>
      <c r="O20" s="391"/>
    </row>
    <row r="21" spans="1:15" ht="15">
      <c r="A21" s="317"/>
      <c r="B21" s="10" t="s">
        <v>374</v>
      </c>
      <c r="C21" s="10" t="s">
        <v>375</v>
      </c>
      <c r="D21" s="10" t="s">
        <v>376</v>
      </c>
      <c r="E21" s="10" t="s">
        <v>377</v>
      </c>
      <c r="F21" s="10" t="s">
        <v>378</v>
      </c>
      <c r="G21" s="10" t="s">
        <v>379</v>
      </c>
      <c r="H21" s="280" t="s">
        <v>380</v>
      </c>
      <c r="I21" s="281" t="s">
        <v>374</v>
      </c>
      <c r="J21" s="10" t="s">
        <v>375</v>
      </c>
      <c r="K21" s="10" t="s">
        <v>376</v>
      </c>
      <c r="L21" s="10" t="s">
        <v>377</v>
      </c>
      <c r="M21" s="10" t="s">
        <v>378</v>
      </c>
      <c r="N21" s="10" t="s">
        <v>379</v>
      </c>
      <c r="O21" s="10" t="s">
        <v>380</v>
      </c>
    </row>
    <row r="22" spans="1:15" ht="15">
      <c r="A22" s="318" t="s">
        <v>387</v>
      </c>
      <c r="B22" s="320" t="s">
        <v>64</v>
      </c>
      <c r="C22" s="321" t="s">
        <v>64</v>
      </c>
      <c r="D22" s="321" t="s">
        <v>64</v>
      </c>
      <c r="E22" s="321" t="s">
        <v>64</v>
      </c>
      <c r="F22" s="321" t="s">
        <v>64</v>
      </c>
      <c r="G22" s="321" t="s">
        <v>64</v>
      </c>
      <c r="H22" s="322">
        <v>306</v>
      </c>
      <c r="I22" s="336" t="s">
        <v>64</v>
      </c>
      <c r="J22" s="321" t="s">
        <v>64</v>
      </c>
      <c r="K22" s="321" t="s">
        <v>64</v>
      </c>
      <c r="L22" s="321" t="s">
        <v>64</v>
      </c>
      <c r="M22" s="321" t="s">
        <v>64</v>
      </c>
      <c r="N22" s="321" t="s">
        <v>64</v>
      </c>
      <c r="O22" s="321">
        <v>298</v>
      </c>
    </row>
    <row r="23" spans="1:15" ht="15">
      <c r="A23" s="155" t="s">
        <v>389</v>
      </c>
      <c r="B23" s="206" t="s">
        <v>64</v>
      </c>
      <c r="C23" s="206">
        <v>246</v>
      </c>
      <c r="D23" s="206">
        <v>4674</v>
      </c>
      <c r="E23" s="206">
        <v>1479</v>
      </c>
      <c r="F23" s="206">
        <v>149</v>
      </c>
      <c r="G23" s="206" t="s">
        <v>64</v>
      </c>
      <c r="H23" s="323" t="s">
        <v>64</v>
      </c>
      <c r="I23" s="327" t="s">
        <v>64</v>
      </c>
      <c r="J23" s="206" t="s">
        <v>64</v>
      </c>
      <c r="K23" s="206" t="s">
        <v>64</v>
      </c>
      <c r="L23" s="206" t="s">
        <v>64</v>
      </c>
      <c r="M23" s="206" t="s">
        <v>64</v>
      </c>
      <c r="N23" s="206" t="s">
        <v>64</v>
      </c>
      <c r="O23" s="206" t="s">
        <v>64</v>
      </c>
    </row>
    <row r="24" spans="1:15" ht="15">
      <c r="A24" s="319" t="s">
        <v>388</v>
      </c>
      <c r="B24" s="324" t="s">
        <v>64</v>
      </c>
      <c r="C24" s="325">
        <v>59</v>
      </c>
      <c r="D24" s="325">
        <v>5592</v>
      </c>
      <c r="E24" s="325">
        <v>24507</v>
      </c>
      <c r="F24" s="325">
        <v>31721</v>
      </c>
      <c r="G24" s="325">
        <v>17906</v>
      </c>
      <c r="H24" s="326">
        <v>2747</v>
      </c>
      <c r="I24" s="337" t="s">
        <v>64</v>
      </c>
      <c r="J24" s="325">
        <v>278</v>
      </c>
      <c r="K24" s="325">
        <v>18710</v>
      </c>
      <c r="L24" s="325">
        <v>24828</v>
      </c>
      <c r="M24" s="325">
        <v>33065</v>
      </c>
      <c r="N24" s="325">
        <v>17147</v>
      </c>
      <c r="O24" s="325">
        <v>2664</v>
      </c>
    </row>
    <row r="26" spans="1:15" ht="15">
      <c r="A26" s="358" t="s">
        <v>384</v>
      </c>
      <c r="B26" s="392">
        <v>2014</v>
      </c>
      <c r="C26" s="390"/>
      <c r="D26" s="390"/>
      <c r="E26" s="390"/>
      <c r="F26" s="390"/>
      <c r="G26" s="390"/>
      <c r="H26" s="390"/>
      <c r="I26" s="389">
        <v>2013</v>
      </c>
      <c r="J26" s="390"/>
      <c r="K26" s="390"/>
      <c r="L26" s="390"/>
      <c r="M26" s="390"/>
      <c r="N26" s="390"/>
      <c r="O26" s="391"/>
    </row>
    <row r="27" spans="1:15" ht="15">
      <c r="A27" s="394"/>
      <c r="B27" s="10" t="s">
        <v>374</v>
      </c>
      <c r="C27" s="10" t="s">
        <v>375</v>
      </c>
      <c r="D27" s="10" t="s">
        <v>376</v>
      </c>
      <c r="E27" s="10" t="s">
        <v>377</v>
      </c>
      <c r="F27" s="10" t="s">
        <v>378</v>
      </c>
      <c r="G27" s="10" t="s">
        <v>379</v>
      </c>
      <c r="H27" s="280" t="s">
        <v>380</v>
      </c>
      <c r="I27" s="281" t="s">
        <v>374</v>
      </c>
      <c r="J27" s="10" t="s">
        <v>375</v>
      </c>
      <c r="K27" s="10" t="s">
        <v>376</v>
      </c>
      <c r="L27" s="10" t="s">
        <v>377</v>
      </c>
      <c r="M27" s="10" t="s">
        <v>378</v>
      </c>
      <c r="N27" s="10" t="s">
        <v>379</v>
      </c>
      <c r="O27" s="10" t="s">
        <v>380</v>
      </c>
    </row>
    <row r="28" spans="1:15" ht="15">
      <c r="A28" s="276" t="s">
        <v>390</v>
      </c>
      <c r="B28" s="315" t="s">
        <v>64</v>
      </c>
      <c r="C28" s="315" t="s">
        <v>64</v>
      </c>
      <c r="D28" s="127">
        <v>4764</v>
      </c>
      <c r="E28" s="127">
        <v>25228</v>
      </c>
      <c r="F28" s="127">
        <v>9367</v>
      </c>
      <c r="G28" s="315" t="s">
        <v>64</v>
      </c>
      <c r="H28" s="316" t="s">
        <v>64</v>
      </c>
      <c r="I28" s="314" t="s">
        <v>64</v>
      </c>
      <c r="J28" s="311" t="s">
        <v>64</v>
      </c>
      <c r="K28" s="312" t="s">
        <v>64</v>
      </c>
      <c r="L28" s="312" t="s">
        <v>64</v>
      </c>
      <c r="M28" s="312" t="s">
        <v>64</v>
      </c>
      <c r="N28" s="312" t="s">
        <v>64</v>
      </c>
      <c r="O28" s="312" t="s">
        <v>64</v>
      </c>
    </row>
    <row r="29" spans="1:8" ht="15">
      <c r="A29" s="277"/>
      <c r="B29" s="278"/>
      <c r="C29" s="278"/>
      <c r="D29" s="278"/>
      <c r="E29" s="278"/>
      <c r="F29" s="278"/>
      <c r="G29" s="278"/>
      <c r="H29" s="278"/>
    </row>
  </sheetData>
  <sheetProtection/>
  <mergeCells count="11">
    <mergeCell ref="B13:H13"/>
    <mergeCell ref="I13:O13"/>
    <mergeCell ref="B20:H20"/>
    <mergeCell ref="I20:O20"/>
    <mergeCell ref="A2:O2"/>
    <mergeCell ref="A26:A27"/>
    <mergeCell ref="B26:H26"/>
    <mergeCell ref="I26:O26"/>
    <mergeCell ref="B6:H6"/>
    <mergeCell ref="I6:O6"/>
    <mergeCell ref="A13:A14"/>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showGridLines="0" zoomScale="80" zoomScaleNormal="80" zoomScalePageLayoutView="0" workbookViewId="0" topLeftCell="A1">
      <pane ySplit="12" topLeftCell="A13" activePane="bottomLeft" state="frozen"/>
      <selection pane="topLeft" activeCell="M23" sqref="M23:W23"/>
      <selection pane="bottomLeft" activeCell="A2" sqref="A2:L2"/>
    </sheetView>
  </sheetViews>
  <sheetFormatPr defaultColWidth="9.140625" defaultRowHeight="15"/>
  <cols>
    <col min="1" max="1" width="43.7109375" style="169" customWidth="1"/>
    <col min="2" max="2" width="11.140625" style="169" customWidth="1"/>
    <col min="3" max="3" width="12.140625" style="218" customWidth="1"/>
    <col min="4" max="4" width="11.140625" style="169" customWidth="1"/>
    <col min="5" max="5" width="11.57421875" style="169" customWidth="1"/>
    <col min="6" max="6" width="10.7109375" style="169" customWidth="1"/>
    <col min="7" max="9" width="9.140625" style="169" customWidth="1"/>
    <col min="10" max="10" width="11.28125" style="169" customWidth="1"/>
    <col min="11" max="16384" width="9.140625" style="169" customWidth="1"/>
  </cols>
  <sheetData>
    <row r="1" spans="1:12" ht="15">
      <c r="A1" s="398"/>
      <c r="B1" s="398"/>
      <c r="C1" s="398"/>
      <c r="D1" s="398"/>
      <c r="E1" s="398"/>
      <c r="F1" s="398"/>
      <c r="G1" s="398"/>
      <c r="H1" s="398"/>
      <c r="I1" s="398"/>
      <c r="J1" s="398"/>
      <c r="K1" s="398"/>
      <c r="L1" s="398"/>
    </row>
    <row r="2" spans="1:12" ht="22.5">
      <c r="A2" s="393" t="s">
        <v>350</v>
      </c>
      <c r="B2" s="393"/>
      <c r="C2" s="393"/>
      <c r="D2" s="393"/>
      <c r="E2" s="393"/>
      <c r="F2" s="393"/>
      <c r="G2" s="393"/>
      <c r="H2" s="393"/>
      <c r="I2" s="393"/>
      <c r="J2" s="393"/>
      <c r="K2" s="393"/>
      <c r="L2" s="393"/>
    </row>
    <row r="4" spans="1:12" ht="20.25">
      <c r="A4" s="399" t="s">
        <v>42</v>
      </c>
      <c r="B4" s="399"/>
      <c r="C4" s="399"/>
      <c r="D4" s="399"/>
      <c r="E4" s="399"/>
      <c r="F4" s="399"/>
      <c r="G4" s="399"/>
      <c r="H4" s="399"/>
      <c r="I4" s="399"/>
      <c r="J4" s="399"/>
      <c r="K4" s="399"/>
      <c r="L4" s="399"/>
    </row>
    <row r="5" ht="21" customHeight="1">
      <c r="C5" s="169"/>
    </row>
    <row r="6" ht="15">
      <c r="A6" s="185" t="s">
        <v>342</v>
      </c>
    </row>
    <row r="7" spans="1:5" s="75" customFormat="1" ht="16.5" customHeight="1">
      <c r="A7" s="186" t="s">
        <v>208</v>
      </c>
      <c r="B7" s="219"/>
      <c r="C7" s="219"/>
      <c r="D7" s="219"/>
      <c r="E7" s="219"/>
    </row>
    <row r="8" spans="1:5" s="75" customFormat="1" ht="14.25" customHeight="1">
      <c r="A8" s="138"/>
      <c r="B8" s="219"/>
      <c r="C8" s="219"/>
      <c r="D8" s="219"/>
      <c r="E8" s="219"/>
    </row>
    <row r="9" ht="15">
      <c r="A9" s="185" t="s">
        <v>343</v>
      </c>
    </row>
    <row r="10" spans="1:4" ht="15">
      <c r="A10" s="73"/>
      <c r="B10" s="111">
        <v>2014</v>
      </c>
      <c r="C10" s="111">
        <v>2013</v>
      </c>
      <c r="D10" s="220"/>
    </row>
    <row r="11" spans="1:4" s="73" customFormat="1" ht="12.75">
      <c r="A11" s="44" t="s">
        <v>0</v>
      </c>
      <c r="B11" s="188">
        <v>220</v>
      </c>
      <c r="C11" s="188">
        <v>205</v>
      </c>
      <c r="D11" s="220"/>
    </row>
    <row r="12" spans="1:2" ht="15" customHeight="1">
      <c r="A12" s="221"/>
      <c r="B12" s="222"/>
    </row>
    <row r="13" spans="1:12" ht="20.25">
      <c r="A13" s="399" t="s">
        <v>27</v>
      </c>
      <c r="B13" s="399"/>
      <c r="C13" s="399"/>
      <c r="D13" s="399"/>
      <c r="E13" s="399"/>
      <c r="F13" s="399"/>
      <c r="G13" s="399"/>
      <c r="H13" s="399"/>
      <c r="I13" s="399"/>
      <c r="J13" s="399"/>
      <c r="K13" s="399"/>
      <c r="L13" s="399"/>
    </row>
    <row r="14" ht="15" customHeight="1"/>
    <row r="15" spans="1:3" s="223" customFormat="1" ht="15">
      <c r="A15" s="400" t="s">
        <v>323</v>
      </c>
      <c r="B15" s="400"/>
      <c r="C15" s="400"/>
    </row>
    <row r="16" spans="1:5" s="73" customFormat="1" ht="12.75">
      <c r="A16" s="358" t="s">
        <v>1</v>
      </c>
      <c r="B16" s="10">
        <v>2014</v>
      </c>
      <c r="C16" s="10">
        <v>2013</v>
      </c>
      <c r="D16" s="225"/>
      <c r="E16" s="225"/>
    </row>
    <row r="17" spans="1:13" s="73" customFormat="1" ht="12.75" customHeight="1">
      <c r="A17" s="359"/>
      <c r="B17" s="113" t="s">
        <v>26</v>
      </c>
      <c r="C17" s="113" t="s">
        <v>26</v>
      </c>
      <c r="L17" s="184"/>
      <c r="M17" s="184"/>
    </row>
    <row r="18" spans="1:13" s="73" customFormat="1" ht="12.75" customHeight="1">
      <c r="A18" s="282"/>
      <c r="B18" s="129"/>
      <c r="C18" s="129"/>
      <c r="L18" s="184"/>
      <c r="M18" s="184"/>
    </row>
    <row r="19" spans="1:13" s="73" customFormat="1" ht="12.75" customHeight="1">
      <c r="A19" s="128" t="s">
        <v>219</v>
      </c>
      <c r="B19" s="189">
        <v>4</v>
      </c>
      <c r="C19" s="190" t="s">
        <v>64</v>
      </c>
      <c r="I19" s="184"/>
      <c r="J19" s="184"/>
      <c r="K19" s="184"/>
      <c r="L19" s="184"/>
      <c r="M19" s="184"/>
    </row>
    <row r="20" spans="1:13" s="73" customFormat="1" ht="12.75" customHeight="1">
      <c r="A20" s="72" t="s">
        <v>69</v>
      </c>
      <c r="B20" s="191">
        <v>127</v>
      </c>
      <c r="C20" s="191">
        <v>165</v>
      </c>
      <c r="I20" s="184"/>
      <c r="J20" s="184"/>
      <c r="K20" s="184"/>
      <c r="L20" s="184"/>
      <c r="M20" s="184"/>
    </row>
    <row r="21" spans="1:13" s="73" customFormat="1" ht="12.75" customHeight="1">
      <c r="A21" s="72" t="s">
        <v>70</v>
      </c>
      <c r="B21" s="191">
        <v>12</v>
      </c>
      <c r="C21" s="191">
        <v>18</v>
      </c>
      <c r="I21" s="184"/>
      <c r="J21" s="184"/>
      <c r="K21" s="184"/>
      <c r="L21" s="184"/>
      <c r="M21" s="184"/>
    </row>
    <row r="22" spans="1:13" s="73" customFormat="1" ht="12.75" customHeight="1">
      <c r="A22" s="114" t="s">
        <v>71</v>
      </c>
      <c r="B22" s="191">
        <v>77</v>
      </c>
      <c r="C22" s="191">
        <v>22</v>
      </c>
      <c r="I22" s="184"/>
      <c r="J22" s="184"/>
      <c r="K22" s="184"/>
      <c r="L22" s="184"/>
      <c r="M22" s="184"/>
    </row>
    <row r="23" spans="1:11" s="73" customFormat="1" ht="15">
      <c r="A23" s="112" t="s">
        <v>2</v>
      </c>
      <c r="B23" s="188">
        <v>220</v>
      </c>
      <c r="C23" s="188">
        <v>205</v>
      </c>
      <c r="I23" s="184"/>
      <c r="J23" s="184"/>
      <c r="K23" s="184"/>
    </row>
    <row r="24" s="73" customFormat="1" ht="12.75">
      <c r="C24" s="220"/>
    </row>
    <row r="25" spans="2:8" s="75" customFormat="1" ht="12.75">
      <c r="B25" s="395" t="s">
        <v>39</v>
      </c>
      <c r="C25" s="396"/>
      <c r="D25" s="396"/>
      <c r="E25" s="396"/>
      <c r="F25" s="396"/>
      <c r="G25" s="396"/>
      <c r="H25" s="397"/>
    </row>
    <row r="26" spans="1:8" s="75" customFormat="1" ht="25.5">
      <c r="A26" s="12" t="s">
        <v>28</v>
      </c>
      <c r="B26" s="13" t="s">
        <v>29</v>
      </c>
      <c r="C26" s="13" t="s">
        <v>30</v>
      </c>
      <c r="D26" s="13" t="s">
        <v>31</v>
      </c>
      <c r="E26" s="13" t="s">
        <v>32</v>
      </c>
      <c r="F26" s="13" t="s">
        <v>33</v>
      </c>
      <c r="G26" s="13" t="s">
        <v>34</v>
      </c>
      <c r="H26" s="13" t="s">
        <v>321</v>
      </c>
    </row>
    <row r="27" spans="1:9" s="75" customFormat="1" ht="12.75">
      <c r="A27" s="17">
        <v>2014</v>
      </c>
      <c r="B27" s="130">
        <v>0.0428571</v>
      </c>
      <c r="C27" s="130">
        <v>0.2</v>
      </c>
      <c r="D27" s="130">
        <v>0.1666667</v>
      </c>
      <c r="E27" s="130">
        <v>0.1857143</v>
      </c>
      <c r="F27" s="130">
        <v>0.0428571</v>
      </c>
      <c r="G27" s="130">
        <v>0.3619048</v>
      </c>
      <c r="H27" s="130" t="s">
        <v>64</v>
      </c>
      <c r="I27" s="234"/>
    </row>
    <row r="28" spans="1:8" s="223" customFormat="1" ht="12.75" customHeight="1">
      <c r="A28" s="17">
        <v>2013</v>
      </c>
      <c r="B28" s="130">
        <v>0.0585106</v>
      </c>
      <c r="C28" s="130">
        <v>0.1329787</v>
      </c>
      <c r="D28" s="130">
        <v>0.1276596</v>
      </c>
      <c r="E28" s="130">
        <v>0.0691489</v>
      </c>
      <c r="F28" s="130">
        <v>0.0691489</v>
      </c>
      <c r="G28" s="130">
        <v>0.5425532</v>
      </c>
      <c r="H28" s="130" t="s">
        <v>64</v>
      </c>
    </row>
    <row r="29" spans="1:8" s="223" customFormat="1" ht="15">
      <c r="A29" s="227"/>
      <c r="B29" s="228"/>
      <c r="C29" s="228"/>
      <c r="D29" s="228"/>
      <c r="E29" s="228"/>
      <c r="F29" s="228"/>
      <c r="G29" s="228"/>
      <c r="H29" s="228"/>
    </row>
    <row r="30" spans="1:9" ht="15">
      <c r="A30" s="184"/>
      <c r="B30" s="297"/>
      <c r="C30" s="297"/>
      <c r="D30" s="297"/>
      <c r="E30" s="297"/>
      <c r="F30" s="297"/>
      <c r="G30" s="297"/>
      <c r="H30" s="297"/>
      <c r="I30" s="228"/>
    </row>
    <row r="31" spans="1:9" ht="15">
      <c r="A31" s="184"/>
      <c r="B31" s="227"/>
      <c r="C31" s="228"/>
      <c r="D31" s="228"/>
      <c r="E31" s="228"/>
      <c r="F31" s="228"/>
      <c r="G31" s="228"/>
      <c r="H31" s="228"/>
      <c r="I31" s="228"/>
    </row>
    <row r="32" spans="1:9" ht="15">
      <c r="A32" s="184"/>
      <c r="B32" s="227"/>
      <c r="C32" s="228"/>
      <c r="D32" s="228"/>
      <c r="E32" s="228"/>
      <c r="F32" s="228"/>
      <c r="G32" s="228"/>
      <c r="H32" s="228"/>
      <c r="I32" s="228"/>
    </row>
    <row r="33" spans="1:9" ht="15">
      <c r="A33" s="184"/>
      <c r="B33" s="227"/>
      <c r="C33" s="228"/>
      <c r="D33" s="228"/>
      <c r="E33" s="228"/>
      <c r="F33" s="228"/>
      <c r="G33" s="228"/>
      <c r="H33" s="228"/>
      <c r="I33" s="228"/>
    </row>
    <row r="34" spans="1:9" ht="15">
      <c r="A34" s="184"/>
      <c r="B34" s="227"/>
      <c r="C34" s="228"/>
      <c r="D34" s="228"/>
      <c r="E34" s="228"/>
      <c r="F34" s="228"/>
      <c r="G34" s="228"/>
      <c r="H34" s="228"/>
      <c r="I34" s="228"/>
    </row>
    <row r="35" spans="1:9" ht="15">
      <c r="A35" s="184"/>
      <c r="B35" s="227"/>
      <c r="C35" s="228"/>
      <c r="D35" s="228"/>
      <c r="E35" s="228"/>
      <c r="F35" s="228"/>
      <c r="G35" s="228"/>
      <c r="H35" s="228"/>
      <c r="I35" s="228"/>
    </row>
  </sheetData>
  <sheetProtection/>
  <mergeCells count="7">
    <mergeCell ref="A16:A17"/>
    <mergeCell ref="B25:H25"/>
    <mergeCell ref="A1:L1"/>
    <mergeCell ref="A2:L2"/>
    <mergeCell ref="A4:L4"/>
    <mergeCell ref="A13:L13"/>
    <mergeCell ref="A15:C15"/>
  </mergeCells>
  <printOptions/>
  <pageMargins left="0.3937007874015748" right="0.3937007874015748" top="0.35433070866141736" bottom="0.35433070866141736" header="0.31496062992125984" footer="0.11811023622047245"/>
  <pageSetup fitToHeight="2" fitToWidth="1"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S118"/>
  <sheetViews>
    <sheetView showGridLines="0" zoomScale="80" zoomScaleNormal="80" zoomScalePageLayoutView="0" workbookViewId="0" topLeftCell="A1">
      <pane ySplit="16" topLeftCell="A17" activePane="bottomLeft" state="frozen"/>
      <selection pane="topLeft" activeCell="C21" sqref="C21"/>
      <selection pane="bottomLeft" activeCell="A2" sqref="A2:L2"/>
    </sheetView>
  </sheetViews>
  <sheetFormatPr defaultColWidth="9.140625" defaultRowHeight="15"/>
  <cols>
    <col min="1" max="1" width="43.7109375" style="169" customWidth="1"/>
    <col min="2" max="2" width="11.7109375" style="169" customWidth="1"/>
    <col min="3" max="3" width="12.140625" style="218" customWidth="1"/>
    <col min="4" max="4" width="11.140625" style="169" customWidth="1"/>
    <col min="5" max="5" width="12.421875" style="169" customWidth="1"/>
    <col min="6" max="6" width="10.7109375" style="169" customWidth="1"/>
    <col min="7" max="9" width="9.140625" style="169" customWidth="1"/>
    <col min="10" max="10" width="11.28125" style="169" customWidth="1"/>
    <col min="11" max="16384" width="9.140625" style="169" customWidth="1"/>
  </cols>
  <sheetData>
    <row r="1" spans="1:12" ht="15">
      <c r="A1" s="398"/>
      <c r="B1" s="398"/>
      <c r="C1" s="398"/>
      <c r="D1" s="398"/>
      <c r="E1" s="398"/>
      <c r="F1" s="398"/>
      <c r="G1" s="398"/>
      <c r="H1" s="398"/>
      <c r="I1" s="398"/>
      <c r="J1" s="398"/>
      <c r="K1" s="398"/>
      <c r="L1" s="398"/>
    </row>
    <row r="2" spans="1:12" ht="22.5">
      <c r="A2" s="393" t="s">
        <v>356</v>
      </c>
      <c r="B2" s="393"/>
      <c r="C2" s="393"/>
      <c r="D2" s="393"/>
      <c r="E2" s="393"/>
      <c r="F2" s="393"/>
      <c r="G2" s="393"/>
      <c r="H2" s="393"/>
      <c r="I2" s="393"/>
      <c r="J2" s="393"/>
      <c r="K2" s="393"/>
      <c r="L2" s="393"/>
    </row>
    <row r="4" spans="1:12" ht="20.25">
      <c r="A4" s="399" t="s">
        <v>42</v>
      </c>
      <c r="B4" s="399"/>
      <c r="C4" s="399"/>
      <c r="D4" s="399"/>
      <c r="E4" s="399"/>
      <c r="F4" s="399"/>
      <c r="G4" s="399"/>
      <c r="H4" s="399"/>
      <c r="I4" s="399"/>
      <c r="J4" s="399"/>
      <c r="K4" s="399"/>
      <c r="L4" s="399"/>
    </row>
    <row r="5" spans="1:16" ht="20.25">
      <c r="A5" s="226"/>
      <c r="F5" s="227"/>
      <c r="G5" s="228"/>
      <c r="H5" s="228"/>
      <c r="I5" s="228"/>
      <c r="J5" s="228"/>
      <c r="K5" s="228"/>
      <c r="L5" s="228"/>
      <c r="M5" s="228"/>
      <c r="N5" s="229"/>
      <c r="O5" s="229"/>
      <c r="P5" s="229"/>
    </row>
    <row r="6" spans="1:16" ht="15">
      <c r="A6" s="185" t="s">
        <v>342</v>
      </c>
      <c r="F6" s="227"/>
      <c r="G6" s="228"/>
      <c r="H6" s="228"/>
      <c r="I6" s="228"/>
      <c r="J6" s="228"/>
      <c r="K6" s="228"/>
      <c r="L6" s="228"/>
      <c r="M6" s="228"/>
      <c r="N6" s="229"/>
      <c r="O6" s="229"/>
      <c r="P6" s="229"/>
    </row>
    <row r="7" spans="1:16" s="75" customFormat="1" ht="16.5" customHeight="1">
      <c r="A7" s="186" t="s">
        <v>208</v>
      </c>
      <c r="B7" s="219"/>
      <c r="C7" s="219"/>
      <c r="D7" s="219"/>
      <c r="E7" s="219"/>
      <c r="F7" s="227"/>
      <c r="G7" s="228"/>
      <c r="H7" s="228"/>
      <c r="I7" s="228"/>
      <c r="J7" s="228"/>
      <c r="K7" s="228"/>
      <c r="L7" s="228"/>
      <c r="M7" s="228"/>
      <c r="N7" s="229"/>
      <c r="O7" s="229"/>
      <c r="P7" s="229"/>
    </row>
    <row r="8" spans="1:16" s="75" customFormat="1" ht="15" customHeight="1">
      <c r="A8" s="187"/>
      <c r="B8" s="219"/>
      <c r="C8" s="219"/>
      <c r="D8" s="219"/>
      <c r="E8" s="219"/>
      <c r="F8" s="227"/>
      <c r="G8" s="228"/>
      <c r="H8" s="228"/>
      <c r="I8" s="228"/>
      <c r="J8" s="228"/>
      <c r="K8" s="228"/>
      <c r="L8" s="228"/>
      <c r="M8" s="228"/>
      <c r="N8" s="229"/>
      <c r="O8" s="229"/>
      <c r="P8" s="229"/>
    </row>
    <row r="9" spans="1:16" ht="15">
      <c r="A9" s="185" t="s">
        <v>343</v>
      </c>
      <c r="F9" s="227"/>
      <c r="G9" s="228"/>
      <c r="H9" s="228"/>
      <c r="I9" s="228"/>
      <c r="J9" s="228"/>
      <c r="K9" s="228"/>
      <c r="L9" s="228"/>
      <c r="M9" s="228"/>
      <c r="N9" s="229"/>
      <c r="O9" s="229"/>
      <c r="P9" s="229"/>
    </row>
    <row r="10" spans="1:16" ht="15">
      <c r="A10" s="73"/>
      <c r="B10" s="111">
        <v>2014</v>
      </c>
      <c r="C10" s="111">
        <v>2013</v>
      </c>
      <c r="F10" s="227"/>
      <c r="G10" s="228"/>
      <c r="H10" s="228"/>
      <c r="I10" s="228"/>
      <c r="J10" s="228"/>
      <c r="K10" s="228"/>
      <c r="L10" s="228"/>
      <c r="M10" s="228"/>
      <c r="N10" s="229"/>
      <c r="O10" s="229"/>
      <c r="P10" s="229"/>
    </row>
    <row r="11" spans="1:16" s="73" customFormat="1" ht="12.75" customHeight="1">
      <c r="A11" s="44" t="s">
        <v>51</v>
      </c>
      <c r="B11" s="127">
        <v>266</v>
      </c>
      <c r="C11" s="175">
        <v>1146</v>
      </c>
      <c r="F11" s="227"/>
      <c r="G11" s="228"/>
      <c r="H11" s="228"/>
      <c r="I11" s="228"/>
      <c r="J11" s="228"/>
      <c r="K11" s="228"/>
      <c r="L11" s="228"/>
      <c r="M11" s="228"/>
      <c r="N11" s="229"/>
      <c r="O11" s="229"/>
      <c r="P11" s="229"/>
    </row>
    <row r="12" spans="1:16" s="73" customFormat="1" ht="12.75" customHeight="1">
      <c r="A12" s="44" t="s">
        <v>66</v>
      </c>
      <c r="B12" s="127">
        <v>903</v>
      </c>
      <c r="C12" s="188" t="s">
        <v>64</v>
      </c>
      <c r="F12" s="227"/>
      <c r="G12" s="228"/>
      <c r="H12" s="228"/>
      <c r="I12" s="228"/>
      <c r="J12" s="228"/>
      <c r="K12" s="228"/>
      <c r="L12" s="228"/>
      <c r="M12" s="228"/>
      <c r="N12" s="229"/>
      <c r="O12" s="229"/>
      <c r="P12" s="229"/>
    </row>
    <row r="13" spans="1:16" s="73" customFormat="1" ht="12.75" customHeight="1">
      <c r="A13" s="44" t="s">
        <v>218</v>
      </c>
      <c r="B13" s="127">
        <v>58</v>
      </c>
      <c r="C13" s="127">
        <v>172</v>
      </c>
      <c r="F13" s="227"/>
      <c r="G13" s="228"/>
      <c r="H13" s="228"/>
      <c r="I13" s="228"/>
      <c r="J13" s="228"/>
      <c r="K13" s="228"/>
      <c r="L13" s="228"/>
      <c r="M13" s="228"/>
      <c r="N13" s="169"/>
      <c r="O13" s="169"/>
      <c r="P13" s="169"/>
    </row>
    <row r="14" spans="1:13" s="73" customFormat="1" ht="12.75" customHeight="1">
      <c r="A14" s="44" t="s">
        <v>0</v>
      </c>
      <c r="B14" s="188">
        <v>351</v>
      </c>
      <c r="C14" s="188">
        <v>131</v>
      </c>
      <c r="F14" s="227"/>
      <c r="G14" s="228"/>
      <c r="H14" s="228"/>
      <c r="I14" s="228"/>
      <c r="J14" s="228"/>
      <c r="K14" s="228"/>
      <c r="L14" s="228"/>
      <c r="M14" s="228"/>
    </row>
    <row r="15" spans="1:3" s="73" customFormat="1" ht="12.75" customHeight="1">
      <c r="A15" s="44" t="s">
        <v>20</v>
      </c>
      <c r="B15" s="127">
        <v>103</v>
      </c>
      <c r="C15" s="127">
        <v>142</v>
      </c>
    </row>
    <row r="16" spans="1:2" ht="15" customHeight="1">
      <c r="A16" s="221"/>
      <c r="B16" s="222"/>
    </row>
    <row r="17" spans="1:12" ht="20.25">
      <c r="A17" s="399" t="s">
        <v>27</v>
      </c>
      <c r="B17" s="399"/>
      <c r="C17" s="399"/>
      <c r="D17" s="399"/>
      <c r="E17" s="399"/>
      <c r="F17" s="399"/>
      <c r="G17" s="399"/>
      <c r="H17" s="399"/>
      <c r="I17" s="399"/>
      <c r="J17" s="399"/>
      <c r="K17" s="399"/>
      <c r="L17" s="399"/>
    </row>
    <row r="18" ht="15" customHeight="1">
      <c r="A18" s="230"/>
    </row>
    <row r="19" spans="1:7" s="223" customFormat="1" ht="15">
      <c r="A19" s="400" t="s">
        <v>322</v>
      </c>
      <c r="B19" s="400"/>
      <c r="C19" s="400"/>
      <c r="D19" s="400"/>
      <c r="E19" s="400"/>
      <c r="F19" s="400"/>
      <c r="G19" s="400"/>
    </row>
    <row r="20" spans="1:7" s="75" customFormat="1" ht="12.75" customHeight="1">
      <c r="A20" s="405" t="s">
        <v>1</v>
      </c>
      <c r="B20" s="369">
        <v>2014</v>
      </c>
      <c r="C20" s="369"/>
      <c r="D20" s="369"/>
      <c r="E20" s="395">
        <v>2013</v>
      </c>
      <c r="F20" s="403"/>
      <c r="G20" s="404"/>
    </row>
    <row r="21" spans="1:7" s="75" customFormat="1" ht="12.75" customHeight="1">
      <c r="A21" s="406"/>
      <c r="B21" s="13" t="s">
        <v>26</v>
      </c>
      <c r="C21" s="13" t="s">
        <v>12</v>
      </c>
      <c r="D21" s="13" t="s">
        <v>35</v>
      </c>
      <c r="E21" s="122" t="s">
        <v>26</v>
      </c>
      <c r="F21" s="13" t="s">
        <v>12</v>
      </c>
      <c r="G21" s="13" t="s">
        <v>35</v>
      </c>
    </row>
    <row r="22" spans="1:7" s="75" customFormat="1" ht="12.75" customHeight="1">
      <c r="A22" s="74"/>
      <c r="B22" s="79"/>
      <c r="C22" s="79"/>
      <c r="D22" s="79"/>
      <c r="E22" s="174"/>
      <c r="F22" s="79"/>
      <c r="G22" s="79"/>
    </row>
    <row r="23" spans="1:12" s="75" customFormat="1" ht="12.75" customHeight="1">
      <c r="A23" s="49" t="s">
        <v>46</v>
      </c>
      <c r="B23" s="23">
        <v>14</v>
      </c>
      <c r="C23" s="124">
        <v>0.9333333</v>
      </c>
      <c r="D23" s="41">
        <v>15</v>
      </c>
      <c r="E23" s="179">
        <v>67</v>
      </c>
      <c r="F23" s="124">
        <v>0.797619</v>
      </c>
      <c r="G23" s="41">
        <v>84</v>
      </c>
      <c r="H23" s="184"/>
      <c r="I23" s="184"/>
      <c r="J23" s="184"/>
      <c r="K23" s="184"/>
      <c r="L23" s="184"/>
    </row>
    <row r="24" spans="1:12" s="75" customFormat="1" ht="12.75" customHeight="1">
      <c r="A24" s="49" t="s">
        <v>47</v>
      </c>
      <c r="B24" s="23">
        <v>4</v>
      </c>
      <c r="C24" s="124">
        <v>0.8</v>
      </c>
      <c r="D24" s="41">
        <v>5</v>
      </c>
      <c r="E24" s="179">
        <v>13</v>
      </c>
      <c r="F24" s="124">
        <v>0.3714286</v>
      </c>
      <c r="G24" s="41">
        <v>35</v>
      </c>
      <c r="H24" s="184"/>
      <c r="I24" s="184"/>
      <c r="J24" s="184"/>
      <c r="K24" s="184"/>
      <c r="L24" s="184"/>
    </row>
    <row r="25" spans="1:12" s="75" customFormat="1" ht="12.75" customHeight="1">
      <c r="A25" s="49" t="s">
        <v>408</v>
      </c>
      <c r="B25" s="23">
        <v>20</v>
      </c>
      <c r="C25" s="124">
        <v>0.952381</v>
      </c>
      <c r="D25" s="41">
        <v>21</v>
      </c>
      <c r="E25" s="179">
        <v>33</v>
      </c>
      <c r="F25" s="124">
        <v>0.4782609</v>
      </c>
      <c r="G25" s="41">
        <v>69</v>
      </c>
      <c r="H25" s="184"/>
      <c r="I25" s="184"/>
      <c r="J25" s="184"/>
      <c r="K25" s="184"/>
      <c r="L25" s="184"/>
    </row>
    <row r="26" spans="1:12" s="75" customFormat="1" ht="12.75" customHeight="1">
      <c r="A26" s="49" t="s">
        <v>409</v>
      </c>
      <c r="B26" s="23">
        <v>12</v>
      </c>
      <c r="C26" s="124">
        <v>0.9230769</v>
      </c>
      <c r="D26" s="41">
        <v>13</v>
      </c>
      <c r="E26" s="179">
        <v>25</v>
      </c>
      <c r="F26" s="124">
        <v>0.6756757</v>
      </c>
      <c r="G26" s="41">
        <v>37</v>
      </c>
      <c r="H26" s="184"/>
      <c r="I26" s="184"/>
      <c r="J26" s="184"/>
      <c r="K26" s="184"/>
      <c r="L26" s="184"/>
    </row>
    <row r="27" spans="1:12" s="75" customFormat="1" ht="12.75" customHeight="1">
      <c r="A27" s="49" t="s">
        <v>410</v>
      </c>
      <c r="B27" s="23">
        <v>66</v>
      </c>
      <c r="C27" s="124">
        <v>0.9166667</v>
      </c>
      <c r="D27" s="41">
        <v>72</v>
      </c>
      <c r="E27" s="179">
        <v>252</v>
      </c>
      <c r="F27" s="124">
        <v>0.8689655</v>
      </c>
      <c r="G27" s="41">
        <v>290</v>
      </c>
      <c r="H27" s="184"/>
      <c r="I27" s="184"/>
      <c r="J27" s="184"/>
      <c r="K27" s="184"/>
      <c r="L27" s="184"/>
    </row>
    <row r="28" spans="1:12" s="75" customFormat="1" ht="12.75" customHeight="1">
      <c r="A28" s="49" t="s">
        <v>411</v>
      </c>
      <c r="B28" s="41" t="s">
        <v>524</v>
      </c>
      <c r="C28" s="125" t="s">
        <v>524</v>
      </c>
      <c r="D28" s="41">
        <v>2</v>
      </c>
      <c r="E28" s="47">
        <v>15</v>
      </c>
      <c r="F28" s="125">
        <v>0.4545455</v>
      </c>
      <c r="G28" s="41">
        <v>33</v>
      </c>
      <c r="H28" s="184"/>
      <c r="I28" s="184"/>
      <c r="J28" s="184"/>
      <c r="K28" s="184"/>
      <c r="L28" s="184"/>
    </row>
    <row r="29" spans="1:12" s="75" customFormat="1" ht="12.75" customHeight="1">
      <c r="A29" s="49" t="s">
        <v>412</v>
      </c>
      <c r="B29" s="23">
        <v>7</v>
      </c>
      <c r="C29" s="124">
        <v>1</v>
      </c>
      <c r="D29" s="41">
        <v>7</v>
      </c>
      <c r="E29" s="179">
        <v>20</v>
      </c>
      <c r="F29" s="124">
        <v>0.5</v>
      </c>
      <c r="G29" s="41">
        <v>40</v>
      </c>
      <c r="H29" s="184"/>
      <c r="I29" s="184"/>
      <c r="J29" s="184"/>
      <c r="K29" s="184"/>
      <c r="L29" s="184"/>
    </row>
    <row r="30" spans="1:12" s="75" customFormat="1" ht="12.75" customHeight="1">
      <c r="A30" s="49" t="s">
        <v>416</v>
      </c>
      <c r="B30" s="41" t="s">
        <v>524</v>
      </c>
      <c r="C30" s="125" t="s">
        <v>524</v>
      </c>
      <c r="D30" s="41">
        <v>4</v>
      </c>
      <c r="E30" s="41" t="s">
        <v>524</v>
      </c>
      <c r="F30" s="125" t="s">
        <v>524</v>
      </c>
      <c r="G30" s="41">
        <v>1</v>
      </c>
      <c r="H30" s="184"/>
      <c r="I30" s="184"/>
      <c r="J30" s="184"/>
      <c r="K30" s="184"/>
      <c r="L30" s="184"/>
    </row>
    <row r="31" spans="1:12" s="75" customFormat="1" ht="12.75" customHeight="1">
      <c r="A31" s="49" t="s">
        <v>488</v>
      </c>
      <c r="B31" s="23">
        <v>9</v>
      </c>
      <c r="C31" s="124">
        <v>0.75</v>
      </c>
      <c r="D31" s="41">
        <v>12</v>
      </c>
      <c r="E31" s="179">
        <v>33</v>
      </c>
      <c r="F31" s="124">
        <v>0.9166667</v>
      </c>
      <c r="G31" s="41">
        <v>36</v>
      </c>
      <c r="H31" s="184"/>
      <c r="I31" s="184"/>
      <c r="J31" s="184"/>
      <c r="K31" s="184"/>
      <c r="L31" s="184"/>
    </row>
    <row r="32" spans="1:12" s="75" customFormat="1" ht="12.75" customHeight="1">
      <c r="A32" s="49" t="s">
        <v>423</v>
      </c>
      <c r="B32" s="23">
        <v>13</v>
      </c>
      <c r="C32" s="124">
        <v>0.65</v>
      </c>
      <c r="D32" s="41">
        <v>20</v>
      </c>
      <c r="E32" s="179">
        <v>30</v>
      </c>
      <c r="F32" s="124">
        <v>0.6976744</v>
      </c>
      <c r="G32" s="41">
        <v>43</v>
      </c>
      <c r="H32" s="184"/>
      <c r="I32" s="184"/>
      <c r="J32" s="184"/>
      <c r="K32" s="184"/>
      <c r="L32" s="184"/>
    </row>
    <row r="33" spans="1:12" s="75" customFormat="1" ht="12.75" customHeight="1">
      <c r="A33" s="49" t="s">
        <v>388</v>
      </c>
      <c r="B33" s="23">
        <v>59</v>
      </c>
      <c r="C33" s="124">
        <v>0.6629213</v>
      </c>
      <c r="D33" s="41">
        <v>89</v>
      </c>
      <c r="E33" s="179">
        <v>278</v>
      </c>
      <c r="F33" s="124">
        <v>0.8152493</v>
      </c>
      <c r="G33" s="41">
        <v>341</v>
      </c>
      <c r="H33" s="184"/>
      <c r="I33" s="184"/>
      <c r="J33" s="184"/>
      <c r="K33" s="184"/>
      <c r="L33" s="184"/>
    </row>
    <row r="34" spans="1:12" s="223" customFormat="1" ht="12.75" customHeight="1">
      <c r="A34" s="49" t="s">
        <v>424</v>
      </c>
      <c r="B34" s="23">
        <v>6</v>
      </c>
      <c r="C34" s="124">
        <v>1</v>
      </c>
      <c r="D34" s="41">
        <v>6</v>
      </c>
      <c r="E34" s="179">
        <v>5</v>
      </c>
      <c r="F34" s="124">
        <v>0.0943396</v>
      </c>
      <c r="G34" s="41">
        <v>53</v>
      </c>
      <c r="H34" s="184"/>
      <c r="I34" s="184"/>
      <c r="J34" s="184"/>
      <c r="K34" s="184"/>
      <c r="L34" s="184"/>
    </row>
    <row r="35" spans="1:12" s="223" customFormat="1" ht="12.75" customHeight="1">
      <c r="A35" s="49" t="s">
        <v>48</v>
      </c>
      <c r="B35" s="41" t="s">
        <v>524</v>
      </c>
      <c r="C35" s="125" t="s">
        <v>524</v>
      </c>
      <c r="D35" s="41">
        <v>1</v>
      </c>
      <c r="E35" s="47">
        <v>16</v>
      </c>
      <c r="F35" s="125">
        <v>0.7272727</v>
      </c>
      <c r="G35" s="41">
        <v>22</v>
      </c>
      <c r="H35" s="184"/>
      <c r="I35" s="184"/>
      <c r="J35" s="184"/>
      <c r="K35" s="184"/>
      <c r="L35" s="184"/>
    </row>
    <row r="36" spans="1:12" s="223" customFormat="1" ht="12.75" customHeight="1">
      <c r="A36" s="49" t="s">
        <v>489</v>
      </c>
      <c r="B36" s="41" t="s">
        <v>524</v>
      </c>
      <c r="C36" s="125" t="s">
        <v>524</v>
      </c>
      <c r="D36" s="41">
        <v>1</v>
      </c>
      <c r="E36" s="47">
        <v>13</v>
      </c>
      <c r="F36" s="125">
        <v>0.5416667</v>
      </c>
      <c r="G36" s="41">
        <v>24</v>
      </c>
      <c r="H36" s="184"/>
      <c r="I36" s="184"/>
      <c r="J36" s="184"/>
      <c r="K36" s="184"/>
      <c r="L36" s="184"/>
    </row>
    <row r="37" spans="1:12" s="75" customFormat="1" ht="12.75" customHeight="1">
      <c r="A37" s="49" t="s">
        <v>426</v>
      </c>
      <c r="B37" s="23">
        <v>8</v>
      </c>
      <c r="C37" s="264">
        <v>0.6153846</v>
      </c>
      <c r="D37" s="41">
        <v>13</v>
      </c>
      <c r="E37" s="179">
        <v>66</v>
      </c>
      <c r="F37" s="124">
        <v>0.6734694</v>
      </c>
      <c r="G37" s="41">
        <v>98</v>
      </c>
      <c r="H37" s="184"/>
      <c r="I37" s="184"/>
      <c r="J37" s="184"/>
      <c r="K37" s="184"/>
      <c r="L37" s="184"/>
    </row>
    <row r="38" spans="1:12" s="75" customFormat="1" ht="12.75" customHeight="1">
      <c r="A38" s="49" t="s">
        <v>428</v>
      </c>
      <c r="B38" s="41">
        <v>5</v>
      </c>
      <c r="C38" s="125">
        <v>1</v>
      </c>
      <c r="D38" s="41">
        <v>5</v>
      </c>
      <c r="E38" s="47">
        <v>40</v>
      </c>
      <c r="F38" s="125">
        <v>0.5479452</v>
      </c>
      <c r="G38" s="41">
        <v>73</v>
      </c>
      <c r="H38" s="184"/>
      <c r="I38" s="184"/>
      <c r="J38" s="184"/>
      <c r="K38" s="184"/>
      <c r="L38" s="184"/>
    </row>
    <row r="39" spans="1:12" s="75" customFormat="1" ht="12.75" customHeight="1">
      <c r="A39" s="49" t="s">
        <v>50</v>
      </c>
      <c r="B39" s="23">
        <v>21</v>
      </c>
      <c r="C39" s="124">
        <v>0.875</v>
      </c>
      <c r="D39" s="41">
        <v>24</v>
      </c>
      <c r="E39" s="179">
        <v>123</v>
      </c>
      <c r="F39" s="124">
        <v>0.7935484</v>
      </c>
      <c r="G39" s="41">
        <v>155</v>
      </c>
      <c r="H39" s="184"/>
      <c r="I39" s="184"/>
      <c r="J39" s="184"/>
      <c r="K39" s="184"/>
      <c r="L39" s="184"/>
    </row>
    <row r="40" spans="1:12" s="75" customFormat="1" ht="12.75" customHeight="1">
      <c r="A40" s="49" t="s">
        <v>430</v>
      </c>
      <c r="B40" s="23">
        <v>12</v>
      </c>
      <c r="C40" s="124">
        <v>1</v>
      </c>
      <c r="D40" s="41">
        <v>12</v>
      </c>
      <c r="E40" s="179">
        <v>79</v>
      </c>
      <c r="F40" s="124">
        <v>0.7247706</v>
      </c>
      <c r="G40" s="41">
        <v>109</v>
      </c>
      <c r="H40" s="184"/>
      <c r="I40" s="184"/>
      <c r="J40" s="184"/>
      <c r="K40" s="184"/>
      <c r="L40" s="184"/>
    </row>
    <row r="41" spans="1:12" s="75" customFormat="1" ht="12.75" customHeight="1">
      <c r="A41" s="49" t="s">
        <v>431</v>
      </c>
      <c r="B41" s="23">
        <v>7</v>
      </c>
      <c r="C41" s="124">
        <v>1</v>
      </c>
      <c r="D41" s="41">
        <v>7</v>
      </c>
      <c r="E41" s="179">
        <v>37</v>
      </c>
      <c r="F41" s="124">
        <v>0.8409091</v>
      </c>
      <c r="G41" s="41">
        <v>44</v>
      </c>
      <c r="H41" s="184"/>
      <c r="I41" s="184"/>
      <c r="J41" s="184"/>
      <c r="K41" s="184"/>
      <c r="L41" s="184"/>
    </row>
    <row r="42" spans="1:12" s="75" customFormat="1" ht="12.75" customHeight="1">
      <c r="A42" s="50" t="s">
        <v>2</v>
      </c>
      <c r="B42" s="35">
        <v>266</v>
      </c>
      <c r="C42" s="52">
        <v>0.8085106</v>
      </c>
      <c r="D42" s="35">
        <v>329</v>
      </c>
      <c r="E42" s="48">
        <v>1146</v>
      </c>
      <c r="F42" s="52">
        <v>0.7221172</v>
      </c>
      <c r="G42" s="35">
        <v>1587</v>
      </c>
      <c r="H42" s="184"/>
      <c r="I42" s="184"/>
      <c r="J42" s="184"/>
      <c r="K42" s="184"/>
      <c r="L42" s="184"/>
    </row>
    <row r="43" s="75" customFormat="1" ht="12.75" customHeight="1"/>
    <row r="44" spans="2:8" s="75" customFormat="1" ht="12.75" customHeight="1">
      <c r="B44" s="395" t="s">
        <v>39</v>
      </c>
      <c r="C44" s="403"/>
      <c r="D44" s="403"/>
      <c r="E44" s="403"/>
      <c r="F44" s="403"/>
      <c r="G44" s="403"/>
      <c r="H44" s="404"/>
    </row>
    <row r="45" spans="1:8" s="75" customFormat="1" ht="25.5">
      <c r="A45" s="12" t="s">
        <v>28</v>
      </c>
      <c r="B45" s="13" t="s">
        <v>29</v>
      </c>
      <c r="C45" s="13" t="s">
        <v>30</v>
      </c>
      <c r="D45" s="13" t="s">
        <v>31</v>
      </c>
      <c r="E45" s="13" t="s">
        <v>32</v>
      </c>
      <c r="F45" s="13" t="s">
        <v>33</v>
      </c>
      <c r="G45" s="13" t="s">
        <v>34</v>
      </c>
      <c r="H45" s="13" t="s">
        <v>321</v>
      </c>
    </row>
    <row r="46" spans="1:15" s="75" customFormat="1" ht="12.75" customHeight="1">
      <c r="A46" s="17">
        <v>2014</v>
      </c>
      <c r="B46" s="130">
        <v>0.093862816</v>
      </c>
      <c r="C46" s="130">
        <v>0.44765343</v>
      </c>
      <c r="D46" s="130">
        <v>0.162454874</v>
      </c>
      <c r="E46" s="130">
        <v>0.108303249</v>
      </c>
      <c r="F46" s="130">
        <v>0.072202166</v>
      </c>
      <c r="G46" s="130">
        <v>0.115523466</v>
      </c>
      <c r="H46" s="130" t="s">
        <v>64</v>
      </c>
      <c r="I46" s="229"/>
      <c r="J46" s="229"/>
      <c r="K46" s="229"/>
      <c r="L46" s="229"/>
      <c r="M46" s="229"/>
      <c r="N46" s="229"/>
      <c r="O46" s="229"/>
    </row>
    <row r="47" spans="1:15" s="75" customFormat="1" ht="12.75" customHeight="1">
      <c r="A47" s="17">
        <v>2013</v>
      </c>
      <c r="B47" s="130">
        <v>0.107403545</v>
      </c>
      <c r="C47" s="130">
        <v>0.517205422</v>
      </c>
      <c r="D47" s="130">
        <v>0.166840459</v>
      </c>
      <c r="E47" s="130">
        <v>0.096976017</v>
      </c>
      <c r="F47" s="130">
        <v>0.076120959</v>
      </c>
      <c r="G47" s="130">
        <v>0.02919708</v>
      </c>
      <c r="H47" s="130">
        <v>0.006256517</v>
      </c>
      <c r="I47" s="229"/>
      <c r="J47" s="229"/>
      <c r="K47" s="229"/>
      <c r="L47" s="229"/>
      <c r="M47" s="229"/>
      <c r="N47" s="229"/>
      <c r="O47" s="229"/>
    </row>
    <row r="48" spans="2:8" s="223" customFormat="1" ht="12.75" customHeight="1">
      <c r="B48" s="265"/>
      <c r="C48" s="265"/>
      <c r="D48" s="265"/>
      <c r="E48" s="265"/>
      <c r="F48" s="265"/>
      <c r="G48" s="265"/>
      <c r="H48" s="265"/>
    </row>
    <row r="49" s="223" customFormat="1" ht="12.75" customHeight="1"/>
    <row r="50" spans="1:11" s="75" customFormat="1" ht="15">
      <c r="A50" s="400" t="s">
        <v>324</v>
      </c>
      <c r="B50" s="400"/>
      <c r="C50" s="400"/>
      <c r="D50" s="400"/>
      <c r="E50" s="223"/>
      <c r="F50" s="223"/>
      <c r="G50" s="223"/>
      <c r="H50" s="223"/>
      <c r="I50" s="223"/>
      <c r="K50" s="231"/>
    </row>
    <row r="51" spans="1:8" s="75" customFormat="1" ht="12.75" customHeight="1">
      <c r="A51" s="367" t="s">
        <v>1</v>
      </c>
      <c r="B51" s="369">
        <v>2014</v>
      </c>
      <c r="C51" s="369"/>
      <c r="D51" s="369"/>
      <c r="H51" s="231"/>
    </row>
    <row r="52" spans="1:8" s="75" customFormat="1" ht="12.75" customHeight="1">
      <c r="A52" s="368"/>
      <c r="B52" s="13" t="s">
        <v>26</v>
      </c>
      <c r="C52" s="13" t="s">
        <v>12</v>
      </c>
      <c r="D52" s="13" t="s">
        <v>35</v>
      </c>
      <c r="H52" s="231"/>
    </row>
    <row r="53" spans="1:8" s="75" customFormat="1" ht="12.75" customHeight="1">
      <c r="A53" s="79"/>
      <c r="B53" s="67"/>
      <c r="C53" s="79"/>
      <c r="D53" s="79"/>
      <c r="H53" s="231"/>
    </row>
    <row r="54" spans="1:8" s="75" customFormat="1" ht="12.75" customHeight="1">
      <c r="A54" s="22" t="s">
        <v>490</v>
      </c>
      <c r="B54" s="41">
        <v>7</v>
      </c>
      <c r="C54" s="126">
        <v>0.4117647</v>
      </c>
      <c r="D54" s="41">
        <v>17</v>
      </c>
      <c r="E54" s="184"/>
      <c r="F54" s="184"/>
      <c r="G54" s="184"/>
      <c r="H54" s="184"/>
    </row>
    <row r="55" spans="1:8" s="75" customFormat="1" ht="12.75" customHeight="1">
      <c r="A55" s="22" t="s">
        <v>491</v>
      </c>
      <c r="B55" s="41">
        <v>36</v>
      </c>
      <c r="C55" s="126">
        <v>0.6206897</v>
      </c>
      <c r="D55" s="41">
        <v>58</v>
      </c>
      <c r="E55" s="184"/>
      <c r="F55" s="184"/>
      <c r="G55" s="184"/>
      <c r="H55" s="184"/>
    </row>
    <row r="56" spans="1:8" s="75" customFormat="1" ht="12.75" customHeight="1">
      <c r="A56" s="22" t="s">
        <v>492</v>
      </c>
      <c r="B56" s="41">
        <v>180</v>
      </c>
      <c r="C56" s="126">
        <v>0.8780488</v>
      </c>
      <c r="D56" s="41">
        <v>205</v>
      </c>
      <c r="E56" s="184"/>
      <c r="F56" s="184"/>
      <c r="G56" s="184"/>
      <c r="H56" s="184"/>
    </row>
    <row r="57" spans="1:8" s="75" customFormat="1" ht="12.75" customHeight="1">
      <c r="A57" s="22" t="s">
        <v>493</v>
      </c>
      <c r="B57" s="41">
        <v>69</v>
      </c>
      <c r="C57" s="126">
        <v>0.6831683</v>
      </c>
      <c r="D57" s="41">
        <v>101</v>
      </c>
      <c r="E57" s="184"/>
      <c r="F57" s="184"/>
      <c r="G57" s="184"/>
      <c r="H57" s="184"/>
    </row>
    <row r="58" spans="1:8" s="75" customFormat="1" ht="12.75" customHeight="1">
      <c r="A58" s="22" t="s">
        <v>412</v>
      </c>
      <c r="B58" s="41">
        <v>14</v>
      </c>
      <c r="C58" s="126">
        <v>1</v>
      </c>
      <c r="D58" s="41">
        <v>14</v>
      </c>
      <c r="E58" s="184"/>
      <c r="F58" s="184"/>
      <c r="G58" s="184"/>
      <c r="H58" s="184"/>
    </row>
    <row r="59" spans="1:8" s="75" customFormat="1" ht="12.75" customHeight="1">
      <c r="A59" s="22" t="s">
        <v>494</v>
      </c>
      <c r="B59" s="41">
        <v>25</v>
      </c>
      <c r="C59" s="126">
        <v>0.5</v>
      </c>
      <c r="D59" s="41">
        <v>50</v>
      </c>
      <c r="E59" s="184"/>
      <c r="F59" s="184"/>
      <c r="G59" s="184"/>
      <c r="H59" s="184"/>
    </row>
    <row r="60" spans="1:8" s="75" customFormat="1" ht="12.75" customHeight="1">
      <c r="A60" s="22" t="s">
        <v>389</v>
      </c>
      <c r="B60" s="41">
        <v>246</v>
      </c>
      <c r="C60" s="126">
        <v>0.8571429</v>
      </c>
      <c r="D60" s="41">
        <v>287</v>
      </c>
      <c r="E60" s="184"/>
      <c r="F60" s="184"/>
      <c r="G60" s="184"/>
      <c r="H60" s="184"/>
    </row>
    <row r="61" spans="1:8" s="75" customFormat="1" ht="12.75" customHeight="1">
      <c r="A61" s="22" t="s">
        <v>495</v>
      </c>
      <c r="B61" s="41">
        <v>57</v>
      </c>
      <c r="C61" s="126">
        <v>0.8142857</v>
      </c>
      <c r="D61" s="41">
        <v>70</v>
      </c>
      <c r="E61" s="184"/>
      <c r="F61" s="184"/>
      <c r="G61" s="184"/>
      <c r="H61" s="184"/>
    </row>
    <row r="62" spans="1:8" s="75" customFormat="1" ht="12.75" customHeight="1">
      <c r="A62" s="22" t="s">
        <v>426</v>
      </c>
      <c r="B62" s="41">
        <v>66</v>
      </c>
      <c r="C62" s="126">
        <v>0.741573</v>
      </c>
      <c r="D62" s="41">
        <v>89</v>
      </c>
      <c r="E62" s="184"/>
      <c r="F62" s="184"/>
      <c r="G62" s="184"/>
      <c r="H62" s="184"/>
    </row>
    <row r="63" spans="1:8" s="75" customFormat="1" ht="12.75" customHeight="1">
      <c r="A63" s="22" t="s">
        <v>441</v>
      </c>
      <c r="B63" s="41">
        <v>50</v>
      </c>
      <c r="C63" s="126">
        <v>0.9433962</v>
      </c>
      <c r="D63" s="41">
        <v>53</v>
      </c>
      <c r="E63" s="184"/>
      <c r="F63" s="184"/>
      <c r="G63" s="184"/>
      <c r="H63" s="184"/>
    </row>
    <row r="64" spans="1:8" s="75" customFormat="1" ht="12.75" customHeight="1">
      <c r="A64" s="22" t="s">
        <v>496</v>
      </c>
      <c r="B64" s="41">
        <v>73</v>
      </c>
      <c r="C64" s="126">
        <v>0.6636364</v>
      </c>
      <c r="D64" s="41">
        <v>110</v>
      </c>
      <c r="E64" s="184"/>
      <c r="F64" s="184"/>
      <c r="G64" s="184"/>
      <c r="H64" s="184"/>
    </row>
    <row r="65" spans="1:8" s="75" customFormat="1" ht="12.75" customHeight="1">
      <c r="A65" s="22" t="s">
        <v>430</v>
      </c>
      <c r="B65" s="41">
        <v>71</v>
      </c>
      <c r="C65" s="126">
        <v>0.8352941</v>
      </c>
      <c r="D65" s="41">
        <v>85</v>
      </c>
      <c r="E65" s="184"/>
      <c r="F65" s="184"/>
      <c r="G65" s="184"/>
      <c r="H65" s="184"/>
    </row>
    <row r="66" spans="1:8" s="75" customFormat="1" ht="12.75" customHeight="1">
      <c r="A66" s="22" t="s">
        <v>431</v>
      </c>
      <c r="B66" s="41">
        <v>9</v>
      </c>
      <c r="C66" s="126">
        <v>0.6</v>
      </c>
      <c r="D66" s="41">
        <v>15</v>
      </c>
      <c r="E66" s="184"/>
      <c r="F66" s="184"/>
      <c r="G66" s="184"/>
      <c r="H66" s="184"/>
    </row>
    <row r="67" spans="1:8" s="75" customFormat="1" ht="12.75" customHeight="1">
      <c r="A67" s="25" t="s">
        <v>2</v>
      </c>
      <c r="B67" s="127">
        <v>903</v>
      </c>
      <c r="C67" s="130">
        <v>0.7824957</v>
      </c>
      <c r="D67" s="127">
        <v>1154</v>
      </c>
      <c r="E67" s="184"/>
      <c r="F67" s="184"/>
      <c r="G67" s="184"/>
      <c r="H67" s="184"/>
    </row>
    <row r="68" spans="1:4" s="75" customFormat="1" ht="12.75" customHeight="1">
      <c r="A68" s="187"/>
      <c r="B68" s="219"/>
      <c r="C68" s="232"/>
      <c r="D68" s="219"/>
    </row>
    <row r="69" spans="2:8" s="75" customFormat="1" ht="12.75" customHeight="1">
      <c r="B69" s="395" t="s">
        <v>39</v>
      </c>
      <c r="C69" s="403"/>
      <c r="D69" s="403"/>
      <c r="E69" s="403"/>
      <c r="F69" s="403"/>
      <c r="G69" s="403"/>
      <c r="H69" s="404"/>
    </row>
    <row r="70" spans="1:10" s="223" customFormat="1" ht="25.5">
      <c r="A70" s="12" t="s">
        <v>28</v>
      </c>
      <c r="B70" s="13" t="s">
        <v>29</v>
      </c>
      <c r="C70" s="13" t="s">
        <v>30</v>
      </c>
      <c r="D70" s="13" t="s">
        <v>31</v>
      </c>
      <c r="E70" s="13" t="s">
        <v>32</v>
      </c>
      <c r="F70" s="13" t="s">
        <v>33</v>
      </c>
      <c r="G70" s="13" t="s">
        <v>34</v>
      </c>
      <c r="H70" s="13" t="s">
        <v>321</v>
      </c>
      <c r="I70" s="75"/>
      <c r="J70" s="75"/>
    </row>
    <row r="71" spans="1:15" s="223" customFormat="1" ht="12.75" customHeight="1">
      <c r="A71" s="17">
        <v>2014</v>
      </c>
      <c r="B71" s="130">
        <v>0.045336788</v>
      </c>
      <c r="C71" s="130">
        <v>0.68134715</v>
      </c>
      <c r="D71" s="130">
        <v>0.142487047</v>
      </c>
      <c r="E71" s="130">
        <v>0.088082902</v>
      </c>
      <c r="F71" s="130">
        <v>0.03626943</v>
      </c>
      <c r="G71" s="130">
        <v>0.006476684</v>
      </c>
      <c r="H71" s="130" t="s">
        <v>64</v>
      </c>
      <c r="I71" s="229"/>
      <c r="J71" s="229"/>
      <c r="K71" s="229"/>
      <c r="L71" s="229"/>
      <c r="M71" s="229"/>
      <c r="N71" s="229"/>
      <c r="O71" s="229"/>
    </row>
    <row r="72" spans="1:10" s="223" customFormat="1" ht="12.75" customHeight="1">
      <c r="A72" s="42"/>
      <c r="B72" s="233"/>
      <c r="C72" s="233"/>
      <c r="D72" s="233"/>
      <c r="E72" s="233"/>
      <c r="F72" s="233"/>
      <c r="G72" s="233"/>
      <c r="H72" s="233"/>
      <c r="I72" s="75"/>
      <c r="J72" s="234"/>
    </row>
    <row r="73" spans="1:12" s="75" customFormat="1" ht="12.75" customHeight="1">
      <c r="A73" s="223"/>
      <c r="B73" s="224"/>
      <c r="C73" s="223"/>
      <c r="D73" s="223"/>
      <c r="E73" s="223"/>
      <c r="F73" s="223"/>
      <c r="G73" s="223"/>
      <c r="H73" s="223"/>
      <c r="I73" s="223"/>
      <c r="J73" s="223"/>
      <c r="K73" s="223"/>
      <c r="L73" s="223"/>
    </row>
    <row r="74" spans="1:12" s="75" customFormat="1" ht="15">
      <c r="A74" s="400" t="s">
        <v>325</v>
      </c>
      <c r="B74" s="400"/>
      <c r="C74" s="400"/>
      <c r="D74" s="400"/>
      <c r="E74" s="400"/>
      <c r="F74" s="400"/>
      <c r="G74" s="400"/>
      <c r="H74" s="223"/>
      <c r="I74" s="223"/>
      <c r="J74" s="223"/>
      <c r="K74" s="223"/>
      <c r="L74" s="223"/>
    </row>
    <row r="75" spans="1:7" s="75" customFormat="1" ht="12.75" customHeight="1">
      <c r="A75" s="367" t="s">
        <v>1</v>
      </c>
      <c r="B75" s="369">
        <v>2014</v>
      </c>
      <c r="C75" s="369"/>
      <c r="D75" s="369"/>
      <c r="E75" s="395">
        <v>2013</v>
      </c>
      <c r="F75" s="403"/>
      <c r="G75" s="404"/>
    </row>
    <row r="76" spans="1:7" s="75" customFormat="1" ht="12.75" customHeight="1">
      <c r="A76" s="368"/>
      <c r="B76" s="13" t="s">
        <v>26</v>
      </c>
      <c r="C76" s="13" t="s">
        <v>12</v>
      </c>
      <c r="D76" s="13" t="s">
        <v>35</v>
      </c>
      <c r="E76" s="13" t="s">
        <v>26</v>
      </c>
      <c r="F76" s="13" t="s">
        <v>12</v>
      </c>
      <c r="G76" s="13" t="s">
        <v>35</v>
      </c>
    </row>
    <row r="77" spans="1:7" s="75" customFormat="1" ht="12.75" customHeight="1">
      <c r="A77" s="118"/>
      <c r="B77" s="266"/>
      <c r="C77" s="196"/>
      <c r="D77" s="196"/>
      <c r="E77" s="196"/>
      <c r="F77" s="196"/>
      <c r="G77" s="196"/>
    </row>
    <row r="78" spans="1:16" s="75" customFormat="1" ht="12.75" customHeight="1">
      <c r="A78" s="22" t="s">
        <v>49</v>
      </c>
      <c r="B78" s="197">
        <v>58</v>
      </c>
      <c r="C78" s="126">
        <v>0.6744186</v>
      </c>
      <c r="D78" s="41">
        <v>86</v>
      </c>
      <c r="E78" s="198">
        <v>172</v>
      </c>
      <c r="F78" s="193">
        <v>0.7020408</v>
      </c>
      <c r="G78" s="198">
        <v>245</v>
      </c>
      <c r="H78" s="169"/>
      <c r="J78" s="184"/>
      <c r="K78" s="184"/>
      <c r="L78" s="229"/>
      <c r="M78" s="184"/>
      <c r="N78" s="184"/>
      <c r="O78" s="229"/>
      <c r="P78" s="184"/>
    </row>
    <row r="79" spans="1:16" s="223" customFormat="1" ht="12.75" customHeight="1">
      <c r="A79" s="31" t="s">
        <v>2</v>
      </c>
      <c r="B79" s="127">
        <v>58</v>
      </c>
      <c r="C79" s="199">
        <v>0.6744186</v>
      </c>
      <c r="D79" s="127">
        <v>86</v>
      </c>
      <c r="E79" s="127">
        <v>172</v>
      </c>
      <c r="F79" s="199">
        <v>0.7020408</v>
      </c>
      <c r="G79" s="127">
        <v>245</v>
      </c>
      <c r="H79" s="75"/>
      <c r="I79" s="75"/>
      <c r="J79" s="184"/>
      <c r="K79" s="184"/>
      <c r="L79" s="229"/>
      <c r="M79" s="184"/>
      <c r="N79" s="184"/>
      <c r="O79" s="229"/>
      <c r="P79" s="184"/>
    </row>
    <row r="80" s="75" customFormat="1" ht="12.75" customHeight="1">
      <c r="B80" s="235"/>
    </row>
    <row r="81" spans="2:8" s="75" customFormat="1" ht="12.75" customHeight="1">
      <c r="B81" s="395" t="s">
        <v>39</v>
      </c>
      <c r="C81" s="403"/>
      <c r="D81" s="403"/>
      <c r="E81" s="403"/>
      <c r="F81" s="403"/>
      <c r="G81" s="403"/>
      <c r="H81" s="404"/>
    </row>
    <row r="82" spans="1:8" s="75" customFormat="1" ht="25.5">
      <c r="A82" s="12" t="s">
        <v>28</v>
      </c>
      <c r="B82" s="13" t="s">
        <v>29</v>
      </c>
      <c r="C82" s="13" t="s">
        <v>30</v>
      </c>
      <c r="D82" s="13" t="s">
        <v>31</v>
      </c>
      <c r="E82" s="13" t="s">
        <v>32</v>
      </c>
      <c r="F82" s="13" t="s">
        <v>33</v>
      </c>
      <c r="G82" s="13" t="s">
        <v>34</v>
      </c>
      <c r="H82" s="13" t="s">
        <v>321</v>
      </c>
    </row>
    <row r="83" spans="1:16" s="75" customFormat="1" ht="12.75" customHeight="1">
      <c r="A83" s="17">
        <v>2014</v>
      </c>
      <c r="B83" s="130">
        <v>0.441860465</v>
      </c>
      <c r="C83" s="130">
        <v>0.244186047</v>
      </c>
      <c r="D83" s="130">
        <v>0.139534884</v>
      </c>
      <c r="E83" s="130">
        <v>0.023255814</v>
      </c>
      <c r="F83" s="130" t="s">
        <v>64</v>
      </c>
      <c r="G83" s="130">
        <v>0.058139535</v>
      </c>
      <c r="H83" s="130">
        <v>0.093023256</v>
      </c>
      <c r="J83" s="229"/>
      <c r="K83" s="229"/>
      <c r="L83" s="229"/>
      <c r="M83" s="229"/>
      <c r="N83" s="229"/>
      <c r="O83" s="229"/>
      <c r="P83" s="229"/>
    </row>
    <row r="84" spans="1:16" s="75" customFormat="1" ht="12.75" customHeight="1">
      <c r="A84" s="17">
        <v>2013</v>
      </c>
      <c r="B84" s="130">
        <v>0.089795918</v>
      </c>
      <c r="C84" s="130">
        <v>0.47755102</v>
      </c>
      <c r="D84" s="130">
        <v>0.110204082</v>
      </c>
      <c r="E84" s="130">
        <v>0.171428571</v>
      </c>
      <c r="F84" s="130">
        <v>0.008163265</v>
      </c>
      <c r="G84" s="130">
        <v>0.089795918</v>
      </c>
      <c r="H84" s="130">
        <v>0.053061224</v>
      </c>
      <c r="J84" s="229"/>
      <c r="K84" s="229"/>
      <c r="L84" s="229"/>
      <c r="M84" s="229"/>
      <c r="N84" s="229"/>
      <c r="O84" s="229"/>
      <c r="P84" s="229"/>
    </row>
    <row r="85" spans="1:9" s="223" customFormat="1" ht="12.75" customHeight="1">
      <c r="A85" s="239"/>
      <c r="B85" s="240"/>
      <c r="C85" s="124"/>
      <c r="D85" s="124"/>
      <c r="E85" s="124"/>
      <c r="F85" s="124"/>
      <c r="G85" s="124"/>
      <c r="H85" s="124"/>
      <c r="I85" s="233"/>
    </row>
    <row r="86" spans="1:10" s="75" customFormat="1" ht="12.75" customHeight="1">
      <c r="A86" s="239"/>
      <c r="B86" s="240"/>
      <c r="C86" s="233"/>
      <c r="D86" s="233"/>
      <c r="E86" s="233"/>
      <c r="F86" s="233"/>
      <c r="G86" s="233"/>
      <c r="H86" s="233"/>
      <c r="I86" s="233"/>
      <c r="J86" s="223"/>
    </row>
    <row r="87" spans="1:19" s="75" customFormat="1" ht="15">
      <c r="A87" s="400" t="s">
        <v>326</v>
      </c>
      <c r="B87" s="400"/>
      <c r="C87" s="400"/>
      <c r="D87" s="223"/>
      <c r="E87" s="223"/>
      <c r="F87" s="223"/>
      <c r="G87" s="223"/>
      <c r="H87" s="223"/>
      <c r="I87" s="223"/>
      <c r="J87" s="223"/>
      <c r="K87" s="184"/>
      <c r="L87" s="184"/>
      <c r="M87" s="236"/>
      <c r="N87" s="236"/>
      <c r="O87" s="236"/>
      <c r="P87" s="236"/>
      <c r="Q87" s="236"/>
      <c r="R87" s="236"/>
      <c r="S87" s="236"/>
    </row>
    <row r="88" spans="1:19" s="75" customFormat="1" ht="12.75" customHeight="1">
      <c r="A88" s="358" t="s">
        <v>1</v>
      </c>
      <c r="B88" s="10">
        <v>2014</v>
      </c>
      <c r="C88" s="10">
        <v>2013</v>
      </c>
      <c r="D88" s="225"/>
      <c r="E88" s="73"/>
      <c r="F88" s="73"/>
      <c r="G88" s="73"/>
      <c r="H88" s="73"/>
      <c r="I88" s="73"/>
      <c r="J88" s="73"/>
      <c r="K88" s="184"/>
      <c r="L88" s="184"/>
      <c r="M88" s="236"/>
      <c r="N88" s="236"/>
      <c r="O88" s="236"/>
      <c r="P88" s="236"/>
      <c r="Q88" s="236"/>
      <c r="R88" s="236"/>
      <c r="S88" s="236"/>
    </row>
    <row r="89" spans="1:19" s="75" customFormat="1" ht="12.75" customHeight="1">
      <c r="A89" s="359"/>
      <c r="B89" s="113" t="s">
        <v>26</v>
      </c>
      <c r="C89" s="113" t="s">
        <v>26</v>
      </c>
      <c r="D89" s="73"/>
      <c r="E89" s="73"/>
      <c r="F89" s="73"/>
      <c r="G89" s="73"/>
      <c r="H89" s="73"/>
      <c r="I89" s="73"/>
      <c r="J89" s="73"/>
      <c r="K89" s="184"/>
      <c r="L89" s="184"/>
      <c r="M89" s="236"/>
      <c r="N89" s="236"/>
      <c r="O89" s="236"/>
      <c r="P89" s="236"/>
      <c r="Q89" s="236"/>
      <c r="R89" s="236"/>
      <c r="S89" s="236"/>
    </row>
    <row r="90" spans="1:19" s="75" customFormat="1" ht="12.75" customHeight="1">
      <c r="A90" s="132"/>
      <c r="B90" s="129"/>
      <c r="C90" s="129"/>
      <c r="D90" s="73"/>
      <c r="E90" s="73"/>
      <c r="F90" s="73"/>
      <c r="G90" s="73"/>
      <c r="H90" s="73"/>
      <c r="I90" s="73"/>
      <c r="J90" s="184"/>
      <c r="K90" s="184"/>
      <c r="L90" s="184"/>
      <c r="M90" s="236"/>
      <c r="N90" s="236"/>
      <c r="O90" s="236"/>
      <c r="P90" s="236"/>
      <c r="Q90" s="236"/>
      <c r="R90" s="236"/>
      <c r="S90" s="236"/>
    </row>
    <row r="91" spans="1:19" s="75" customFormat="1" ht="12.75" customHeight="1">
      <c r="A91" s="68" t="s">
        <v>219</v>
      </c>
      <c r="B91" s="191">
        <v>28</v>
      </c>
      <c r="C91" s="191" t="s">
        <v>64</v>
      </c>
      <c r="D91" s="184"/>
      <c r="E91" s="184"/>
      <c r="F91" s="184"/>
      <c r="G91" s="237"/>
      <c r="H91" s="73"/>
      <c r="I91" s="73"/>
      <c r="J91" s="184"/>
      <c r="K91" s="184"/>
      <c r="L91" s="184"/>
      <c r="M91" s="236"/>
      <c r="N91" s="236"/>
      <c r="O91" s="236"/>
      <c r="P91" s="236"/>
      <c r="Q91" s="236"/>
      <c r="R91" s="236"/>
      <c r="S91" s="236"/>
    </row>
    <row r="92" spans="1:19" s="75" customFormat="1" ht="12.75" customHeight="1">
      <c r="A92" s="68" t="s">
        <v>69</v>
      </c>
      <c r="B92" s="191">
        <v>104</v>
      </c>
      <c r="C92" s="191">
        <v>38</v>
      </c>
      <c r="D92" s="184"/>
      <c r="E92" s="184"/>
      <c r="F92" s="184"/>
      <c r="G92" s="237"/>
      <c r="H92" s="73"/>
      <c r="I92" s="73"/>
      <c r="J92" s="184"/>
      <c r="K92" s="184"/>
      <c r="L92" s="184"/>
      <c r="M92" s="236"/>
      <c r="N92" s="236"/>
      <c r="O92" s="236"/>
      <c r="P92" s="236"/>
      <c r="Q92" s="236"/>
      <c r="R92" s="236"/>
      <c r="S92" s="236"/>
    </row>
    <row r="93" spans="1:19" s="75" customFormat="1" ht="12.75" customHeight="1">
      <c r="A93" s="68" t="s">
        <v>70</v>
      </c>
      <c r="B93" s="191">
        <v>47</v>
      </c>
      <c r="C93" s="191">
        <v>5</v>
      </c>
      <c r="D93" s="184"/>
      <c r="E93" s="184"/>
      <c r="F93" s="184"/>
      <c r="G93" s="237"/>
      <c r="H93" s="73"/>
      <c r="I93" s="73"/>
      <c r="J93" s="184"/>
      <c r="K93" s="184"/>
      <c r="L93" s="184"/>
      <c r="M93" s="236"/>
      <c r="N93" s="236"/>
      <c r="O93" s="236"/>
      <c r="P93" s="236"/>
      <c r="Q93" s="236"/>
      <c r="R93" s="236"/>
      <c r="S93" s="236"/>
    </row>
    <row r="94" spans="1:19" s="75" customFormat="1" ht="12.75" customHeight="1">
      <c r="A94" s="114" t="s">
        <v>71</v>
      </c>
      <c r="B94" s="191">
        <v>68</v>
      </c>
      <c r="C94" s="191">
        <v>14</v>
      </c>
      <c r="D94" s="184"/>
      <c r="E94" s="184"/>
      <c r="F94" s="184"/>
      <c r="G94" s="237"/>
      <c r="H94" s="73"/>
      <c r="I94" s="73"/>
      <c r="J94" s="184"/>
      <c r="K94" s="184"/>
      <c r="L94" s="184"/>
      <c r="M94" s="236"/>
      <c r="N94" s="236"/>
      <c r="O94" s="236"/>
      <c r="P94" s="236"/>
      <c r="Q94" s="236"/>
      <c r="R94" s="236"/>
      <c r="S94" s="236"/>
    </row>
    <row r="95" spans="1:19" s="75" customFormat="1" ht="12.75" customHeight="1">
      <c r="A95" s="68" t="s">
        <v>72</v>
      </c>
      <c r="B95" s="191">
        <v>46</v>
      </c>
      <c r="C95" s="191">
        <v>18</v>
      </c>
      <c r="D95" s="184"/>
      <c r="E95" s="184"/>
      <c r="F95" s="184"/>
      <c r="G95" s="237"/>
      <c r="H95" s="73"/>
      <c r="I95" s="73"/>
      <c r="J95" s="184"/>
      <c r="K95" s="184"/>
      <c r="L95" s="184"/>
      <c r="M95" s="236"/>
      <c r="N95" s="236"/>
      <c r="O95" s="236"/>
      <c r="P95" s="236"/>
      <c r="Q95" s="236"/>
      <c r="R95" s="236"/>
      <c r="S95" s="236"/>
    </row>
    <row r="96" spans="1:19" s="75" customFormat="1" ht="12.75" customHeight="1">
      <c r="A96" s="116" t="s">
        <v>73</v>
      </c>
      <c r="B96" s="200">
        <v>58</v>
      </c>
      <c r="C96" s="200">
        <v>56</v>
      </c>
      <c r="D96" s="184"/>
      <c r="E96" s="184"/>
      <c r="F96" s="184"/>
      <c r="G96" s="237"/>
      <c r="H96" s="73"/>
      <c r="I96" s="73"/>
      <c r="J96" s="184"/>
      <c r="K96" s="184"/>
      <c r="L96" s="184"/>
      <c r="M96" s="236"/>
      <c r="N96" s="236"/>
      <c r="O96" s="236"/>
      <c r="P96" s="236"/>
      <c r="Q96" s="236"/>
      <c r="R96" s="236"/>
      <c r="S96" s="236"/>
    </row>
    <row r="97" spans="1:19" s="75" customFormat="1" ht="12.75" customHeight="1">
      <c r="A97" s="112" t="s">
        <v>2</v>
      </c>
      <c r="B97" s="188">
        <v>351</v>
      </c>
      <c r="C97" s="188">
        <v>131</v>
      </c>
      <c r="D97" s="184"/>
      <c r="E97" s="184"/>
      <c r="F97" s="184"/>
      <c r="G97" s="237"/>
      <c r="H97" s="73"/>
      <c r="I97" s="73"/>
      <c r="J97" s="73"/>
      <c r="K97" s="73"/>
      <c r="L97" s="184"/>
      <c r="M97" s="236"/>
      <c r="N97" s="236"/>
      <c r="O97" s="236"/>
      <c r="P97" s="236"/>
      <c r="Q97" s="236"/>
      <c r="R97" s="236"/>
      <c r="S97" s="236"/>
    </row>
    <row r="98" spans="1:10" s="75" customFormat="1" ht="12.75" customHeight="1">
      <c r="A98" s="73"/>
      <c r="B98" s="73"/>
      <c r="C98" s="220"/>
      <c r="D98" s="73"/>
      <c r="E98" s="73"/>
      <c r="F98" s="73"/>
      <c r="G98" s="73"/>
      <c r="H98" s="73"/>
      <c r="I98" s="73"/>
      <c r="J98" s="73"/>
    </row>
    <row r="99" spans="2:8" s="75" customFormat="1" ht="12.75" customHeight="1">
      <c r="B99" s="395" t="s">
        <v>39</v>
      </c>
      <c r="C99" s="403"/>
      <c r="D99" s="403"/>
      <c r="E99" s="403"/>
      <c r="F99" s="403"/>
      <c r="G99" s="403"/>
      <c r="H99" s="404"/>
    </row>
    <row r="100" spans="1:8" s="75" customFormat="1" ht="25.5">
      <c r="A100" s="12" t="s">
        <v>28</v>
      </c>
      <c r="B100" s="13" t="s">
        <v>29</v>
      </c>
      <c r="C100" s="13" t="s">
        <v>30</v>
      </c>
      <c r="D100" s="13" t="s">
        <v>31</v>
      </c>
      <c r="E100" s="13" t="s">
        <v>32</v>
      </c>
      <c r="F100" s="13" t="s">
        <v>33</v>
      </c>
      <c r="G100" s="13" t="s">
        <v>34</v>
      </c>
      <c r="H100" s="13" t="s">
        <v>321</v>
      </c>
    </row>
    <row r="101" spans="1:16" s="75" customFormat="1" ht="12.75" customHeight="1">
      <c r="A101" s="17">
        <v>2014</v>
      </c>
      <c r="B101" s="130">
        <v>0.143312102</v>
      </c>
      <c r="C101" s="130">
        <v>0.165605096</v>
      </c>
      <c r="D101" s="130">
        <v>0.140127389</v>
      </c>
      <c r="E101" s="130">
        <v>0.089171975</v>
      </c>
      <c r="F101" s="130">
        <v>0.041401274</v>
      </c>
      <c r="G101" s="130">
        <v>0.378980892</v>
      </c>
      <c r="H101" s="130">
        <v>0.041401274</v>
      </c>
      <c r="I101" s="229"/>
      <c r="J101" s="229"/>
      <c r="K101" s="229"/>
      <c r="L101" s="229"/>
      <c r="M101" s="229"/>
      <c r="N101" s="229"/>
      <c r="O101" s="229"/>
      <c r="P101" s="297"/>
    </row>
    <row r="102" spans="1:16" s="75" customFormat="1" ht="12.75" customHeight="1">
      <c r="A102" s="17">
        <v>2013</v>
      </c>
      <c r="B102" s="130">
        <v>0.106870229</v>
      </c>
      <c r="C102" s="130">
        <v>0.038167939</v>
      </c>
      <c r="D102" s="130">
        <v>0.129770992</v>
      </c>
      <c r="E102" s="130">
        <v>0.06870229</v>
      </c>
      <c r="F102" s="130">
        <v>0.015267176</v>
      </c>
      <c r="G102" s="130">
        <v>0.641221374</v>
      </c>
      <c r="H102" s="130" t="s">
        <v>64</v>
      </c>
      <c r="I102" s="229"/>
      <c r="J102" s="229"/>
      <c r="K102" s="229"/>
      <c r="L102" s="229"/>
      <c r="M102" s="229"/>
      <c r="N102" s="229"/>
      <c r="O102" s="229"/>
      <c r="P102" s="297"/>
    </row>
    <row r="103" spans="1:17" s="223" customFormat="1" ht="12.75" customHeight="1">
      <c r="A103" s="227"/>
      <c r="B103" s="228"/>
      <c r="C103" s="228"/>
      <c r="D103" s="228"/>
      <c r="E103" s="228"/>
      <c r="F103" s="228"/>
      <c r="G103" s="228"/>
      <c r="H103" s="228"/>
      <c r="K103" s="184"/>
      <c r="L103" s="184"/>
      <c r="M103" s="184"/>
      <c r="N103" s="184"/>
      <c r="O103" s="184"/>
      <c r="P103" s="184"/>
      <c r="Q103" s="184"/>
    </row>
    <row r="104" spans="1:17" ht="12.75" customHeight="1">
      <c r="A104" s="239"/>
      <c r="B104" s="240"/>
      <c r="C104" s="233"/>
      <c r="D104" s="233"/>
      <c r="E104" s="233"/>
      <c r="F104" s="233"/>
      <c r="G104" s="233"/>
      <c r="H104" s="233"/>
      <c r="I104" s="233"/>
      <c r="J104" s="223"/>
      <c r="K104" s="184"/>
      <c r="L104" s="184"/>
      <c r="M104" s="184"/>
      <c r="N104" s="184"/>
      <c r="O104" s="184"/>
      <c r="P104" s="184"/>
      <c r="Q104" s="184"/>
    </row>
    <row r="105" spans="1:10" ht="15">
      <c r="A105" s="402" t="s">
        <v>327</v>
      </c>
      <c r="B105" s="402"/>
      <c r="C105" s="402"/>
      <c r="D105" s="402"/>
      <c r="E105" s="223"/>
      <c r="F105" s="223"/>
      <c r="G105" s="223"/>
      <c r="H105" s="223"/>
      <c r="I105" s="223"/>
      <c r="J105" s="223"/>
    </row>
    <row r="106" spans="1:10" ht="12.75" customHeight="1">
      <c r="A106" s="367" t="s">
        <v>1</v>
      </c>
      <c r="B106" s="26">
        <v>2014</v>
      </c>
      <c r="C106" s="26">
        <v>2013</v>
      </c>
      <c r="D106" s="242"/>
      <c r="E106" s="75"/>
      <c r="F106" s="75"/>
      <c r="G106" s="75"/>
      <c r="H106" s="75"/>
      <c r="I106" s="75"/>
      <c r="J106" s="75"/>
    </row>
    <row r="107" spans="1:10" ht="12.75" customHeight="1">
      <c r="A107" s="368"/>
      <c r="B107" s="78" t="s">
        <v>26</v>
      </c>
      <c r="C107" s="78" t="s">
        <v>26</v>
      </c>
      <c r="D107" s="138"/>
      <c r="E107" s="75"/>
      <c r="F107" s="75"/>
      <c r="G107" s="75"/>
      <c r="H107" s="75"/>
      <c r="I107" s="75"/>
      <c r="J107" s="75"/>
    </row>
    <row r="108" spans="1:11" ht="12.75" customHeight="1">
      <c r="A108" s="118"/>
      <c r="B108" s="26"/>
      <c r="C108" s="26"/>
      <c r="D108" s="138"/>
      <c r="E108" s="75"/>
      <c r="F108" s="75"/>
      <c r="G108" s="75"/>
      <c r="H108" s="75"/>
      <c r="I108" s="184"/>
      <c r="J108" s="184"/>
      <c r="K108" s="184"/>
    </row>
    <row r="109" spans="1:11" ht="12.75" customHeight="1">
      <c r="A109" s="22" t="s">
        <v>131</v>
      </c>
      <c r="B109" s="41">
        <v>103</v>
      </c>
      <c r="C109" s="41">
        <v>142</v>
      </c>
      <c r="D109" s="73"/>
      <c r="E109" s="184"/>
      <c r="F109" s="184"/>
      <c r="G109" s="184"/>
      <c r="H109" s="75"/>
      <c r="I109" s="184"/>
      <c r="J109" s="184"/>
      <c r="K109" s="184"/>
    </row>
    <row r="110" spans="1:10" ht="12.75" customHeight="1">
      <c r="A110" s="50" t="s">
        <v>2</v>
      </c>
      <c r="B110" s="127">
        <v>103</v>
      </c>
      <c r="C110" s="127">
        <v>142</v>
      </c>
      <c r="D110" s="73"/>
      <c r="E110" s="184"/>
      <c r="F110" s="184"/>
      <c r="G110" s="184"/>
      <c r="H110" s="75"/>
      <c r="I110" s="75"/>
      <c r="J110" s="75"/>
    </row>
    <row r="111" spans="1:10" ht="12.75" customHeight="1">
      <c r="A111" s="138"/>
      <c r="B111" s="219"/>
      <c r="C111" s="138"/>
      <c r="D111" s="138"/>
      <c r="E111" s="75"/>
      <c r="F111" s="75"/>
      <c r="G111" s="75"/>
      <c r="H111" s="75"/>
      <c r="I111" s="75"/>
      <c r="J111" s="75"/>
    </row>
    <row r="112" spans="1:10" ht="12.75" customHeight="1">
      <c r="A112" s="75"/>
      <c r="B112" s="395" t="s">
        <v>39</v>
      </c>
      <c r="C112" s="403"/>
      <c r="D112" s="403"/>
      <c r="E112" s="403"/>
      <c r="F112" s="403"/>
      <c r="G112" s="403"/>
      <c r="H112" s="404"/>
      <c r="I112" s="75"/>
      <c r="J112" s="75"/>
    </row>
    <row r="113" spans="1:10" ht="25.5">
      <c r="A113" s="12" t="s">
        <v>28</v>
      </c>
      <c r="B113" s="13" t="s">
        <v>29</v>
      </c>
      <c r="C113" s="13" t="s">
        <v>30</v>
      </c>
      <c r="D113" s="13" t="s">
        <v>31</v>
      </c>
      <c r="E113" s="13" t="s">
        <v>32</v>
      </c>
      <c r="F113" s="13" t="s">
        <v>33</v>
      </c>
      <c r="G113" s="13" t="s">
        <v>34</v>
      </c>
      <c r="H113" s="13" t="s">
        <v>321</v>
      </c>
      <c r="I113" s="75"/>
      <c r="J113" s="75"/>
    </row>
    <row r="114" spans="1:10" ht="12.75" customHeight="1">
      <c r="A114" s="17">
        <v>2014</v>
      </c>
      <c r="B114" s="130" t="s">
        <v>64</v>
      </c>
      <c r="C114" s="130" t="s">
        <v>64</v>
      </c>
      <c r="D114" s="130" t="s">
        <v>64</v>
      </c>
      <c r="E114" s="130" t="s">
        <v>64</v>
      </c>
      <c r="F114" s="130" t="s">
        <v>64</v>
      </c>
      <c r="G114" s="130" t="s">
        <v>64</v>
      </c>
      <c r="H114" s="130">
        <v>1</v>
      </c>
      <c r="I114" s="75"/>
      <c r="J114" s="234"/>
    </row>
    <row r="115" spans="1:10" ht="12.75" customHeight="1">
      <c r="A115" s="17">
        <v>2013</v>
      </c>
      <c r="B115" s="130" t="s">
        <v>64</v>
      </c>
      <c r="C115" s="130" t="s">
        <v>64</v>
      </c>
      <c r="D115" s="130" t="s">
        <v>64</v>
      </c>
      <c r="E115" s="130" t="s">
        <v>64</v>
      </c>
      <c r="F115" s="130" t="s">
        <v>64</v>
      </c>
      <c r="G115" s="130" t="s">
        <v>64</v>
      </c>
      <c r="H115" s="130">
        <v>1</v>
      </c>
      <c r="I115" s="75"/>
      <c r="J115" s="234"/>
    </row>
    <row r="116" spans="1:10" ht="15">
      <c r="A116" s="227"/>
      <c r="B116" s="228"/>
      <c r="C116" s="228"/>
      <c r="D116" s="228"/>
      <c r="E116" s="228"/>
      <c r="F116" s="228"/>
      <c r="G116" s="228"/>
      <c r="H116" s="228"/>
      <c r="I116" s="75"/>
      <c r="J116" s="234"/>
    </row>
    <row r="117" spans="1:10" ht="15">
      <c r="A117" s="401" t="s">
        <v>523</v>
      </c>
      <c r="B117" s="401"/>
      <c r="C117" s="401"/>
      <c r="D117" s="401"/>
      <c r="E117" s="401"/>
      <c r="F117" s="401"/>
      <c r="G117" s="401"/>
      <c r="H117" s="401"/>
      <c r="I117" s="223"/>
      <c r="J117" s="223"/>
    </row>
    <row r="118" spans="1:10" ht="15">
      <c r="A118" s="248"/>
      <c r="B118" s="248"/>
      <c r="C118" s="248"/>
      <c r="D118" s="248"/>
      <c r="E118" s="248"/>
      <c r="F118" s="223"/>
      <c r="G118" s="223"/>
      <c r="H118" s="223"/>
      <c r="I118" s="223"/>
      <c r="J118" s="223"/>
    </row>
  </sheetData>
  <sheetProtection/>
  <mergeCells count="25">
    <mergeCell ref="E20:G20"/>
    <mergeCell ref="A1:L1"/>
    <mergeCell ref="A2:L2"/>
    <mergeCell ref="A4:L4"/>
    <mergeCell ref="A17:L17"/>
    <mergeCell ref="A20:A21"/>
    <mergeCell ref="A51:A52"/>
    <mergeCell ref="B51:D51"/>
    <mergeCell ref="B69:H69"/>
    <mergeCell ref="A87:C87"/>
    <mergeCell ref="B81:H81"/>
    <mergeCell ref="E75:G75"/>
    <mergeCell ref="A75:A76"/>
    <mergeCell ref="B75:D75"/>
    <mergeCell ref="A74:G74"/>
    <mergeCell ref="A117:H117"/>
    <mergeCell ref="A50:D50"/>
    <mergeCell ref="A19:G19"/>
    <mergeCell ref="A105:D105"/>
    <mergeCell ref="B112:H112"/>
    <mergeCell ref="A106:A107"/>
    <mergeCell ref="B20:D20"/>
    <mergeCell ref="A88:A89"/>
    <mergeCell ref="B99:H99"/>
    <mergeCell ref="B44:H44"/>
  </mergeCells>
  <printOptions/>
  <pageMargins left="0.3937007874015748" right="0.3937007874015748" top="0.35433070866141736" bottom="0.35433070866141736" header="0.31496062992125984" footer="0.11811023622047245"/>
  <pageSetup fitToHeight="2" horizontalDpi="600" verticalDpi="600" orientation="landscape" paperSize="8" scale="83" r:id="rId1"/>
  <rowBreaks count="1" manualBreakCount="1">
    <brk id="60" max="11" man="1"/>
  </rowBreaks>
</worksheet>
</file>

<file path=xl/worksheets/sheet6.xml><?xml version="1.0" encoding="utf-8"?>
<worksheet xmlns="http://schemas.openxmlformats.org/spreadsheetml/2006/main" xmlns:r="http://schemas.openxmlformats.org/officeDocument/2006/relationships">
  <sheetPr>
    <pageSetUpPr fitToPage="1"/>
  </sheetPr>
  <dimension ref="A1:P176"/>
  <sheetViews>
    <sheetView showGridLines="0" zoomScale="80" zoomScaleNormal="80" zoomScalePageLayoutView="0" workbookViewId="0" topLeftCell="A1">
      <pane ySplit="17" topLeftCell="A18" activePane="bottomLeft" state="frozen"/>
      <selection pane="topLeft" activeCell="M23" sqref="M23:W23"/>
      <selection pane="bottomLeft" activeCell="A2" sqref="A2:L2"/>
    </sheetView>
  </sheetViews>
  <sheetFormatPr defaultColWidth="9.140625" defaultRowHeight="15"/>
  <cols>
    <col min="1" max="1" width="44.28125" style="169" customWidth="1"/>
    <col min="2" max="2" width="12.57421875" style="169" customWidth="1"/>
    <col min="3" max="3" width="12.140625" style="218" customWidth="1"/>
    <col min="4" max="4" width="11.140625" style="169" customWidth="1"/>
    <col min="5" max="5" width="12.421875" style="169" customWidth="1"/>
    <col min="6" max="6" width="10.7109375" style="169" customWidth="1"/>
    <col min="7" max="9" width="9.140625" style="169" customWidth="1"/>
    <col min="10" max="10" width="11.28125" style="169" customWidth="1"/>
    <col min="11" max="16384" width="9.140625" style="169" customWidth="1"/>
  </cols>
  <sheetData>
    <row r="1" spans="1:12" ht="15">
      <c r="A1" s="398"/>
      <c r="B1" s="398"/>
      <c r="C1" s="398"/>
      <c r="D1" s="398"/>
      <c r="E1" s="398"/>
      <c r="F1" s="398"/>
      <c r="G1" s="398"/>
      <c r="H1" s="398"/>
      <c r="I1" s="398"/>
      <c r="J1" s="398"/>
      <c r="K1" s="398"/>
      <c r="L1" s="398"/>
    </row>
    <row r="2" spans="1:12" ht="22.5">
      <c r="A2" s="393" t="s">
        <v>355</v>
      </c>
      <c r="B2" s="393"/>
      <c r="C2" s="393"/>
      <c r="D2" s="393"/>
      <c r="E2" s="393"/>
      <c r="F2" s="393"/>
      <c r="G2" s="393"/>
      <c r="H2" s="393"/>
      <c r="I2" s="393"/>
      <c r="J2" s="393"/>
      <c r="K2" s="393"/>
      <c r="L2" s="393"/>
    </row>
    <row r="4" spans="1:12" ht="20.25">
      <c r="A4" s="399" t="s">
        <v>42</v>
      </c>
      <c r="B4" s="399"/>
      <c r="C4" s="399"/>
      <c r="D4" s="399"/>
      <c r="E4" s="399"/>
      <c r="F4" s="399"/>
      <c r="G4" s="399"/>
      <c r="H4" s="399"/>
      <c r="I4" s="399"/>
      <c r="J4" s="399"/>
      <c r="K4" s="399"/>
      <c r="L4" s="399"/>
    </row>
    <row r="5" spans="1:2" ht="20.25">
      <c r="A5" s="226"/>
      <c r="B5" s="169" t="s">
        <v>299</v>
      </c>
    </row>
    <row r="6" ht="15">
      <c r="A6" s="185" t="s">
        <v>342</v>
      </c>
    </row>
    <row r="7" spans="1:5" s="75" customFormat="1" ht="16.5" customHeight="1">
      <c r="A7" s="186" t="s">
        <v>208</v>
      </c>
      <c r="B7" s="219"/>
      <c r="C7" s="219"/>
      <c r="D7" s="219"/>
      <c r="E7" s="219"/>
    </row>
    <row r="8" spans="1:5" s="75" customFormat="1" ht="14.25" customHeight="1">
      <c r="A8" s="138"/>
      <c r="B8" s="219"/>
      <c r="C8" s="219"/>
      <c r="D8" s="219"/>
      <c r="E8" s="219"/>
    </row>
    <row r="9" ht="15">
      <c r="A9" s="185" t="s">
        <v>215</v>
      </c>
    </row>
    <row r="10" spans="1:3" ht="12.75" customHeight="1">
      <c r="A10" s="73"/>
      <c r="B10" s="111">
        <v>2014</v>
      </c>
      <c r="C10" s="111">
        <v>2013</v>
      </c>
    </row>
    <row r="11" spans="1:3" s="73" customFormat="1" ht="12.75" customHeight="1">
      <c r="A11" s="44" t="s">
        <v>52</v>
      </c>
      <c r="B11" s="127">
        <v>10523</v>
      </c>
      <c r="C11" s="127">
        <v>31121</v>
      </c>
    </row>
    <row r="12" spans="1:3" s="73" customFormat="1" ht="12.75" customHeight="1">
      <c r="A12" s="44" t="s">
        <v>65</v>
      </c>
      <c r="B12" s="127">
        <v>15095</v>
      </c>
      <c r="C12" s="188" t="s">
        <v>64</v>
      </c>
    </row>
    <row r="13" spans="1:3" s="73" customFormat="1" ht="12.75" customHeight="1">
      <c r="A13" s="44" t="s">
        <v>218</v>
      </c>
      <c r="B13" s="127">
        <v>460</v>
      </c>
      <c r="C13" s="127">
        <v>361</v>
      </c>
    </row>
    <row r="14" spans="1:3" s="73" customFormat="1" ht="12.75" customHeight="1">
      <c r="A14" s="44" t="s">
        <v>0</v>
      </c>
      <c r="B14" s="188">
        <v>2522</v>
      </c>
      <c r="C14" s="188">
        <v>1375</v>
      </c>
    </row>
    <row r="15" spans="1:3" s="73" customFormat="1" ht="12.75" customHeight="1">
      <c r="A15" s="44" t="s">
        <v>21</v>
      </c>
      <c r="B15" s="127">
        <v>26</v>
      </c>
      <c r="C15" s="127">
        <v>6</v>
      </c>
    </row>
    <row r="16" spans="1:3" s="73" customFormat="1" ht="12.75" customHeight="1">
      <c r="A16" s="44" t="s">
        <v>20</v>
      </c>
      <c r="B16" s="198">
        <v>212</v>
      </c>
      <c r="C16" s="198">
        <v>171</v>
      </c>
    </row>
    <row r="17" spans="1:2" ht="15" customHeight="1">
      <c r="A17" s="221"/>
      <c r="B17" s="222"/>
    </row>
    <row r="18" spans="1:12" ht="20.25">
      <c r="A18" s="399" t="s">
        <v>27</v>
      </c>
      <c r="B18" s="399"/>
      <c r="C18" s="399"/>
      <c r="D18" s="399"/>
      <c r="E18" s="399"/>
      <c r="F18" s="399"/>
      <c r="G18" s="399"/>
      <c r="H18" s="399"/>
      <c r="I18" s="399"/>
      <c r="J18" s="399"/>
      <c r="K18" s="399"/>
      <c r="L18" s="399"/>
    </row>
    <row r="19" ht="15" customHeight="1">
      <c r="A19" s="230"/>
    </row>
    <row r="20" spans="1:7" s="223" customFormat="1" ht="15">
      <c r="A20" s="400" t="s">
        <v>328</v>
      </c>
      <c r="B20" s="400"/>
      <c r="C20" s="400"/>
      <c r="D20" s="400"/>
      <c r="E20" s="400"/>
      <c r="F20" s="400"/>
      <c r="G20" s="400"/>
    </row>
    <row r="21" spans="1:7" s="75" customFormat="1" ht="12.75" customHeight="1">
      <c r="A21" s="367" t="s">
        <v>1</v>
      </c>
      <c r="B21" s="369">
        <v>2014</v>
      </c>
      <c r="C21" s="369"/>
      <c r="D21" s="369"/>
      <c r="E21" s="369">
        <v>2013</v>
      </c>
      <c r="F21" s="369"/>
      <c r="G21" s="369"/>
    </row>
    <row r="22" spans="1:7" s="75" customFormat="1" ht="12.75" customHeight="1">
      <c r="A22" s="368"/>
      <c r="B22" s="13" t="s">
        <v>26</v>
      </c>
      <c r="C22" s="13" t="s">
        <v>12</v>
      </c>
      <c r="D22" s="13" t="s">
        <v>35</v>
      </c>
      <c r="E22" s="13" t="s">
        <v>26</v>
      </c>
      <c r="F22" s="13" t="s">
        <v>12</v>
      </c>
      <c r="G22" s="13" t="s">
        <v>35</v>
      </c>
    </row>
    <row r="23" spans="1:7" s="75" customFormat="1" ht="12.75" customHeight="1">
      <c r="A23" s="79"/>
      <c r="B23" s="79"/>
      <c r="C23" s="79"/>
      <c r="D23" s="79"/>
      <c r="E23" s="79"/>
      <c r="F23" s="79"/>
      <c r="G23" s="79"/>
    </row>
    <row r="24" spans="1:7" s="75" customFormat="1" ht="12.75" customHeight="1">
      <c r="A24" s="22" t="s">
        <v>46</v>
      </c>
      <c r="B24" s="23">
        <v>68</v>
      </c>
      <c r="C24" s="51">
        <v>0.9444444</v>
      </c>
      <c r="D24" s="41">
        <v>72</v>
      </c>
      <c r="E24" s="23">
        <v>735</v>
      </c>
      <c r="F24" s="51">
        <v>0.9198999</v>
      </c>
      <c r="G24" s="41">
        <v>799</v>
      </c>
    </row>
    <row r="25" spans="1:7" s="75" customFormat="1" ht="12.75" customHeight="1">
      <c r="A25" s="22" t="s">
        <v>405</v>
      </c>
      <c r="B25" s="23">
        <v>282</v>
      </c>
      <c r="C25" s="51">
        <v>0.9724138</v>
      </c>
      <c r="D25" s="41">
        <v>290</v>
      </c>
      <c r="E25" s="23">
        <v>2707</v>
      </c>
      <c r="F25" s="51">
        <v>0.9702509</v>
      </c>
      <c r="G25" s="41">
        <v>2790</v>
      </c>
    </row>
    <row r="26" spans="1:7" s="75" customFormat="1" ht="12.75" customHeight="1">
      <c r="A26" s="22" t="s">
        <v>47</v>
      </c>
      <c r="B26" s="23">
        <v>66</v>
      </c>
      <c r="C26" s="51">
        <v>0.8461538</v>
      </c>
      <c r="D26" s="41">
        <v>78</v>
      </c>
      <c r="E26" s="23">
        <v>405</v>
      </c>
      <c r="F26" s="51">
        <v>0.8901099</v>
      </c>
      <c r="G26" s="41">
        <v>455</v>
      </c>
    </row>
    <row r="27" spans="1:7" s="75" customFormat="1" ht="12.75" customHeight="1">
      <c r="A27" s="22" t="s">
        <v>406</v>
      </c>
      <c r="B27" s="23">
        <v>109</v>
      </c>
      <c r="C27" s="51">
        <v>0.9732143</v>
      </c>
      <c r="D27" s="41">
        <v>112</v>
      </c>
      <c r="E27" s="23">
        <v>1617</v>
      </c>
      <c r="F27" s="51">
        <v>0.9384794</v>
      </c>
      <c r="G27" s="41">
        <v>1723</v>
      </c>
    </row>
    <row r="28" spans="1:7" s="75" customFormat="1" ht="12.75" customHeight="1">
      <c r="A28" s="22" t="s">
        <v>407</v>
      </c>
      <c r="B28" s="23">
        <v>30</v>
      </c>
      <c r="C28" s="51">
        <v>0.8108108</v>
      </c>
      <c r="D28" s="41">
        <v>37</v>
      </c>
      <c r="E28" s="23">
        <v>93</v>
      </c>
      <c r="F28" s="51">
        <v>1</v>
      </c>
      <c r="G28" s="41">
        <v>93</v>
      </c>
    </row>
    <row r="29" spans="1:7" s="75" customFormat="1" ht="12.75" customHeight="1">
      <c r="A29" s="22" t="s">
        <v>408</v>
      </c>
      <c r="B29" s="23">
        <v>411</v>
      </c>
      <c r="C29" s="51">
        <v>0.9470046</v>
      </c>
      <c r="D29" s="41">
        <v>434</v>
      </c>
      <c r="E29" s="23">
        <v>975</v>
      </c>
      <c r="F29" s="51">
        <v>0.9129213</v>
      </c>
      <c r="G29" s="41">
        <v>1068</v>
      </c>
    </row>
    <row r="30" spans="1:7" s="75" customFormat="1" ht="12.75" customHeight="1">
      <c r="A30" s="22" t="s">
        <v>409</v>
      </c>
      <c r="B30" s="23">
        <v>17</v>
      </c>
      <c r="C30" s="51">
        <v>0.85</v>
      </c>
      <c r="D30" s="41">
        <v>20</v>
      </c>
      <c r="E30" s="23">
        <v>182</v>
      </c>
      <c r="F30" s="51">
        <v>0.8425926</v>
      </c>
      <c r="G30" s="41">
        <v>216</v>
      </c>
    </row>
    <row r="31" spans="1:7" s="75" customFormat="1" ht="12.75" customHeight="1">
      <c r="A31" s="22" t="s">
        <v>410</v>
      </c>
      <c r="B31" s="23">
        <v>1553</v>
      </c>
      <c r="C31" s="51">
        <v>0.9682045</v>
      </c>
      <c r="D31" s="41">
        <v>1604</v>
      </c>
      <c r="E31" s="23">
        <v>3416</v>
      </c>
      <c r="F31" s="51">
        <v>0.9571308</v>
      </c>
      <c r="G31" s="41">
        <v>3569</v>
      </c>
    </row>
    <row r="32" spans="1:7" s="75" customFormat="1" ht="12.75" customHeight="1">
      <c r="A32" s="22" t="s">
        <v>382</v>
      </c>
      <c r="B32" s="23">
        <v>151</v>
      </c>
      <c r="C32" s="51">
        <v>0.9096386</v>
      </c>
      <c r="D32" s="41">
        <v>166</v>
      </c>
      <c r="E32" s="23">
        <v>146</v>
      </c>
      <c r="F32" s="51">
        <v>0.9012346</v>
      </c>
      <c r="G32" s="41">
        <v>162</v>
      </c>
    </row>
    <row r="33" spans="1:7" s="75" customFormat="1" ht="12.75" customHeight="1">
      <c r="A33" s="22" t="s">
        <v>411</v>
      </c>
      <c r="B33" s="23">
        <v>31</v>
      </c>
      <c r="C33" s="51">
        <v>0.7948718</v>
      </c>
      <c r="D33" s="41">
        <v>39</v>
      </c>
      <c r="E33" s="23">
        <v>186</v>
      </c>
      <c r="F33" s="51">
        <v>0.8773585</v>
      </c>
      <c r="G33" s="41">
        <v>212</v>
      </c>
    </row>
    <row r="34" spans="1:7" s="75" customFormat="1" ht="12.75" customHeight="1">
      <c r="A34" s="22" t="s">
        <v>412</v>
      </c>
      <c r="B34" s="23">
        <v>108</v>
      </c>
      <c r="C34" s="51">
        <v>0.9818182</v>
      </c>
      <c r="D34" s="41">
        <v>110</v>
      </c>
      <c r="E34" s="23">
        <v>992</v>
      </c>
      <c r="F34" s="51">
        <v>0.9547642</v>
      </c>
      <c r="G34" s="41">
        <v>1039</v>
      </c>
    </row>
    <row r="35" spans="1:7" s="75" customFormat="1" ht="12.75" customHeight="1">
      <c r="A35" s="22" t="s">
        <v>413</v>
      </c>
      <c r="B35" s="41" t="s">
        <v>524</v>
      </c>
      <c r="C35" s="125" t="s">
        <v>524</v>
      </c>
      <c r="D35" s="41">
        <v>1</v>
      </c>
      <c r="E35" s="23">
        <v>10</v>
      </c>
      <c r="F35" s="51">
        <v>1</v>
      </c>
      <c r="G35" s="41">
        <v>10</v>
      </c>
    </row>
    <row r="36" spans="1:7" s="75" customFormat="1" ht="12.75" customHeight="1">
      <c r="A36" s="22" t="s">
        <v>401</v>
      </c>
      <c r="B36" s="41" t="s">
        <v>64</v>
      </c>
      <c r="C36" s="41" t="s">
        <v>64</v>
      </c>
      <c r="D36" s="41">
        <v>0</v>
      </c>
      <c r="E36" s="41" t="s">
        <v>524</v>
      </c>
      <c r="F36" s="125" t="s">
        <v>524</v>
      </c>
      <c r="G36" s="41">
        <v>4</v>
      </c>
    </row>
    <row r="37" spans="1:8" s="223" customFormat="1" ht="12.75" customHeight="1">
      <c r="A37" s="22" t="s">
        <v>414</v>
      </c>
      <c r="B37" s="41">
        <v>362</v>
      </c>
      <c r="C37" s="125">
        <v>0.9705094</v>
      </c>
      <c r="D37" s="41">
        <v>373</v>
      </c>
      <c r="E37" s="41">
        <v>1035</v>
      </c>
      <c r="F37" s="125">
        <v>0.9583333</v>
      </c>
      <c r="G37" s="41">
        <v>1080</v>
      </c>
      <c r="H37" s="75"/>
    </row>
    <row r="38" spans="1:8" s="223" customFormat="1" ht="12.75" customHeight="1">
      <c r="A38" s="22" t="s">
        <v>415</v>
      </c>
      <c r="B38" s="23">
        <v>4</v>
      </c>
      <c r="C38" s="51">
        <v>0.8</v>
      </c>
      <c r="D38" s="41">
        <v>5</v>
      </c>
      <c r="E38" s="23">
        <v>8</v>
      </c>
      <c r="F38" s="51">
        <v>0.5</v>
      </c>
      <c r="G38" s="41">
        <v>16</v>
      </c>
      <c r="H38" s="75"/>
    </row>
    <row r="39" spans="1:8" s="223" customFormat="1" ht="12.75" customHeight="1">
      <c r="A39" s="22" t="s">
        <v>416</v>
      </c>
      <c r="B39" s="41" t="s">
        <v>524</v>
      </c>
      <c r="C39" s="125" t="s">
        <v>524</v>
      </c>
      <c r="D39" s="41">
        <v>3</v>
      </c>
      <c r="E39" s="41">
        <v>172</v>
      </c>
      <c r="F39" s="125">
        <v>0.9885057</v>
      </c>
      <c r="G39" s="41">
        <v>174</v>
      </c>
      <c r="H39" s="75"/>
    </row>
    <row r="40" spans="1:7" s="75" customFormat="1" ht="12.75" customHeight="1">
      <c r="A40" s="22" t="s">
        <v>417</v>
      </c>
      <c r="B40" s="23">
        <v>589</v>
      </c>
      <c r="C40" s="51">
        <v>0.9671593</v>
      </c>
      <c r="D40" s="41">
        <v>609</v>
      </c>
      <c r="E40" s="23">
        <v>1302</v>
      </c>
      <c r="F40" s="51">
        <v>0.9421129</v>
      </c>
      <c r="G40" s="41">
        <v>1382</v>
      </c>
    </row>
    <row r="41" spans="1:7" s="75" customFormat="1" ht="12.75" customHeight="1">
      <c r="A41" s="22" t="s">
        <v>418</v>
      </c>
      <c r="B41" s="23">
        <v>11</v>
      </c>
      <c r="C41" s="51">
        <v>1</v>
      </c>
      <c r="D41" s="41">
        <v>11</v>
      </c>
      <c r="E41" s="23">
        <v>41</v>
      </c>
      <c r="F41" s="51">
        <v>0.9111111</v>
      </c>
      <c r="G41" s="41">
        <v>45</v>
      </c>
    </row>
    <row r="42" spans="1:7" s="75" customFormat="1" ht="12.75" customHeight="1">
      <c r="A42" s="22" t="s">
        <v>419</v>
      </c>
      <c r="B42" s="41" t="s">
        <v>524</v>
      </c>
      <c r="C42" s="125" t="s">
        <v>524</v>
      </c>
      <c r="D42" s="41">
        <v>2</v>
      </c>
      <c r="E42" s="23">
        <v>46</v>
      </c>
      <c r="F42" s="51">
        <v>0.2628571</v>
      </c>
      <c r="G42" s="41">
        <v>175</v>
      </c>
    </row>
    <row r="43" spans="1:7" s="75" customFormat="1" ht="12.75" customHeight="1">
      <c r="A43" s="22" t="s">
        <v>420</v>
      </c>
      <c r="B43" s="41">
        <v>9</v>
      </c>
      <c r="C43" s="125">
        <v>1</v>
      </c>
      <c r="D43" s="41">
        <v>9</v>
      </c>
      <c r="E43" s="23">
        <v>30</v>
      </c>
      <c r="F43" s="51">
        <v>0.4615385</v>
      </c>
      <c r="G43" s="41">
        <v>65</v>
      </c>
    </row>
    <row r="44" spans="1:7" s="75" customFormat="1" ht="12.75" customHeight="1">
      <c r="A44" s="22" t="s">
        <v>421</v>
      </c>
      <c r="B44" s="23">
        <v>90</v>
      </c>
      <c r="C44" s="51">
        <v>0.9183673</v>
      </c>
      <c r="D44" s="41">
        <v>98</v>
      </c>
      <c r="E44" s="23">
        <v>867</v>
      </c>
      <c r="F44" s="51">
        <v>0.9135933</v>
      </c>
      <c r="G44" s="41">
        <v>949</v>
      </c>
    </row>
    <row r="45" spans="1:7" s="75" customFormat="1" ht="12.75" customHeight="1">
      <c r="A45" s="22" t="s">
        <v>422</v>
      </c>
      <c r="B45" s="41" t="s">
        <v>524</v>
      </c>
      <c r="C45" s="125" t="s">
        <v>524</v>
      </c>
      <c r="D45" s="41">
        <v>2</v>
      </c>
      <c r="E45" s="23">
        <v>43</v>
      </c>
      <c r="F45" s="51">
        <v>0.8958333</v>
      </c>
      <c r="G45" s="41">
        <v>48</v>
      </c>
    </row>
    <row r="46" spans="1:7" s="75" customFormat="1" ht="12.75" customHeight="1">
      <c r="A46" s="22" t="s">
        <v>423</v>
      </c>
      <c r="B46" s="41">
        <v>21</v>
      </c>
      <c r="C46" s="125">
        <v>0.9545455</v>
      </c>
      <c r="D46" s="41">
        <v>22</v>
      </c>
      <c r="E46" s="23">
        <v>48</v>
      </c>
      <c r="F46" s="51">
        <v>0.9795918</v>
      </c>
      <c r="G46" s="41">
        <v>49</v>
      </c>
    </row>
    <row r="47" spans="1:7" s="75" customFormat="1" ht="12.75" customHeight="1">
      <c r="A47" s="22" t="s">
        <v>388</v>
      </c>
      <c r="B47" s="23">
        <v>5592</v>
      </c>
      <c r="C47" s="51">
        <v>0.9689828</v>
      </c>
      <c r="D47" s="41">
        <v>5771</v>
      </c>
      <c r="E47" s="23">
        <v>11191</v>
      </c>
      <c r="F47" s="51">
        <v>0.9690016</v>
      </c>
      <c r="G47" s="41">
        <v>11549</v>
      </c>
    </row>
    <row r="48" spans="1:7" s="75" customFormat="1" ht="12.75" customHeight="1">
      <c r="A48" s="72" t="s">
        <v>424</v>
      </c>
      <c r="B48" s="23">
        <v>106</v>
      </c>
      <c r="C48" s="51">
        <v>0.9636364</v>
      </c>
      <c r="D48" s="41">
        <v>110</v>
      </c>
      <c r="E48" s="23">
        <v>287</v>
      </c>
      <c r="F48" s="51">
        <v>0.9503311</v>
      </c>
      <c r="G48" s="41">
        <v>302</v>
      </c>
    </row>
    <row r="49" spans="1:7" s="75" customFormat="1" ht="12.75" customHeight="1">
      <c r="A49" s="72" t="s">
        <v>425</v>
      </c>
      <c r="B49" s="23">
        <v>431</v>
      </c>
      <c r="C49" s="51">
        <v>0.9329004</v>
      </c>
      <c r="D49" s="41">
        <v>462</v>
      </c>
      <c r="E49" s="23">
        <v>927</v>
      </c>
      <c r="F49" s="51">
        <v>0.9576446</v>
      </c>
      <c r="G49" s="41">
        <v>968</v>
      </c>
    </row>
    <row r="50" spans="1:7" s="75" customFormat="1" ht="12.75" customHeight="1">
      <c r="A50" s="72" t="s">
        <v>48</v>
      </c>
      <c r="B50" s="23">
        <v>27</v>
      </c>
      <c r="C50" s="51">
        <v>0.7941176</v>
      </c>
      <c r="D50" s="41">
        <v>34</v>
      </c>
      <c r="E50" s="23">
        <v>373</v>
      </c>
      <c r="F50" s="51">
        <v>0.8400901</v>
      </c>
      <c r="G50" s="41">
        <v>444</v>
      </c>
    </row>
    <row r="51" spans="1:7" s="75" customFormat="1" ht="12.75" customHeight="1">
      <c r="A51" s="72" t="s">
        <v>426</v>
      </c>
      <c r="B51" s="23">
        <v>42</v>
      </c>
      <c r="C51" s="51">
        <v>0.8571429</v>
      </c>
      <c r="D51" s="41">
        <v>49</v>
      </c>
      <c r="E51" s="23">
        <v>337</v>
      </c>
      <c r="F51" s="51">
        <v>0.7729358</v>
      </c>
      <c r="G51" s="41">
        <v>436</v>
      </c>
    </row>
    <row r="52" spans="1:7" s="75" customFormat="1" ht="12.75" customHeight="1">
      <c r="A52" s="72" t="s">
        <v>427</v>
      </c>
      <c r="B52" s="23">
        <v>73</v>
      </c>
      <c r="C52" s="51">
        <v>0.9733333</v>
      </c>
      <c r="D52" s="41">
        <v>75</v>
      </c>
      <c r="E52" s="23">
        <v>958</v>
      </c>
      <c r="F52" s="51">
        <v>0.9115128</v>
      </c>
      <c r="G52" s="41">
        <v>1051</v>
      </c>
    </row>
    <row r="53" spans="1:7" s="75" customFormat="1" ht="12.75" customHeight="1">
      <c r="A53" s="72" t="s">
        <v>428</v>
      </c>
      <c r="B53" s="23">
        <v>194</v>
      </c>
      <c r="C53" s="51">
        <v>0.9847716</v>
      </c>
      <c r="D53" s="41">
        <v>197</v>
      </c>
      <c r="E53" s="23">
        <v>946</v>
      </c>
      <c r="F53" s="51">
        <v>0.9229268</v>
      </c>
      <c r="G53" s="41">
        <v>1025</v>
      </c>
    </row>
    <row r="54" spans="1:7" s="75" customFormat="1" ht="12.75" customHeight="1">
      <c r="A54" s="72" t="s">
        <v>429</v>
      </c>
      <c r="B54" s="41" t="s">
        <v>524</v>
      </c>
      <c r="C54" s="125" t="s">
        <v>524</v>
      </c>
      <c r="D54" s="41">
        <v>2</v>
      </c>
      <c r="E54" s="41" t="s">
        <v>524</v>
      </c>
      <c r="F54" s="125" t="s">
        <v>524</v>
      </c>
      <c r="G54" s="41">
        <v>1</v>
      </c>
    </row>
    <row r="55" spans="1:7" s="75" customFormat="1" ht="12.75" customHeight="1">
      <c r="A55" s="72" t="s">
        <v>430</v>
      </c>
      <c r="B55" s="23">
        <v>76</v>
      </c>
      <c r="C55" s="51">
        <v>0.6846847</v>
      </c>
      <c r="D55" s="41">
        <v>111</v>
      </c>
      <c r="E55" s="23">
        <v>313</v>
      </c>
      <c r="F55" s="51">
        <v>0.8841808</v>
      </c>
      <c r="G55" s="41">
        <v>354</v>
      </c>
    </row>
    <row r="56" spans="1:7" s="75" customFormat="1" ht="12.75" customHeight="1">
      <c r="A56" s="72" t="s">
        <v>431</v>
      </c>
      <c r="B56" s="23">
        <v>61</v>
      </c>
      <c r="C56" s="51">
        <v>0.983871</v>
      </c>
      <c r="D56" s="41">
        <v>62</v>
      </c>
      <c r="E56" s="23">
        <v>729</v>
      </c>
      <c r="F56" s="51">
        <v>0.9504563</v>
      </c>
      <c r="G56" s="41">
        <v>767</v>
      </c>
    </row>
    <row r="57" spans="1:12" s="75" customFormat="1" ht="12.75" customHeight="1">
      <c r="A57" s="25" t="s">
        <v>2</v>
      </c>
      <c r="B57" s="35">
        <v>10523</v>
      </c>
      <c r="C57" s="52">
        <v>0.9592525</v>
      </c>
      <c r="D57" s="35">
        <v>10970</v>
      </c>
      <c r="E57" s="35">
        <v>31121</v>
      </c>
      <c r="F57" s="52">
        <v>0.9424894</v>
      </c>
      <c r="G57" s="35">
        <v>33020</v>
      </c>
      <c r="H57" s="169"/>
      <c r="I57" s="169"/>
      <c r="J57" s="169"/>
      <c r="K57" s="169"/>
      <c r="L57" s="169"/>
    </row>
    <row r="58" spans="1:12" s="223" customFormat="1" ht="12.75" customHeight="1">
      <c r="A58" s="75"/>
      <c r="B58" s="75"/>
      <c r="C58" s="75"/>
      <c r="D58" s="75"/>
      <c r="E58" s="75"/>
      <c r="F58" s="75"/>
      <c r="G58" s="75"/>
      <c r="H58" s="75"/>
      <c r="I58" s="75"/>
      <c r="J58" s="75"/>
      <c r="K58" s="75"/>
      <c r="L58" s="75"/>
    </row>
    <row r="59" spans="1:12" s="73" customFormat="1" ht="12.75" customHeight="1">
      <c r="A59" s="75"/>
      <c r="B59" s="395" t="s">
        <v>39</v>
      </c>
      <c r="C59" s="403"/>
      <c r="D59" s="403"/>
      <c r="E59" s="403"/>
      <c r="F59" s="403"/>
      <c r="G59" s="403"/>
      <c r="H59" s="404"/>
      <c r="I59" s="75"/>
      <c r="J59" s="75"/>
      <c r="K59" s="75"/>
      <c r="L59" s="75"/>
    </row>
    <row r="60" spans="1:12" s="73" customFormat="1" ht="25.5">
      <c r="A60" s="12" t="s">
        <v>28</v>
      </c>
      <c r="B60" s="13" t="s">
        <v>29</v>
      </c>
      <c r="C60" s="13" t="s">
        <v>30</v>
      </c>
      <c r="D60" s="13" t="s">
        <v>31</v>
      </c>
      <c r="E60" s="13" t="s">
        <v>32</v>
      </c>
      <c r="F60" s="13" t="s">
        <v>33</v>
      </c>
      <c r="G60" s="13" t="s">
        <v>34</v>
      </c>
      <c r="H60" s="13" t="s">
        <v>321</v>
      </c>
      <c r="I60" s="75"/>
      <c r="J60" s="75"/>
      <c r="K60" s="75"/>
      <c r="L60" s="75"/>
    </row>
    <row r="61" spans="1:12" s="73" customFormat="1" ht="12.75" customHeight="1">
      <c r="A61" s="17">
        <v>2014</v>
      </c>
      <c r="B61" s="130">
        <v>0.1109622</v>
      </c>
      <c r="C61" s="130">
        <v>0.5286236</v>
      </c>
      <c r="D61" s="130">
        <v>0.2628502</v>
      </c>
      <c r="E61" s="130">
        <v>0.0616322</v>
      </c>
      <c r="F61" s="130">
        <v>0.0062119</v>
      </c>
      <c r="G61" s="130">
        <v>0.0297199</v>
      </c>
      <c r="H61" s="130" t="s">
        <v>64</v>
      </c>
      <c r="I61" s="234"/>
      <c r="J61" s="75"/>
      <c r="K61" s="75"/>
      <c r="L61" s="75"/>
    </row>
    <row r="62" spans="1:12" s="73" customFormat="1" ht="12.75" customHeight="1">
      <c r="A62" s="17">
        <v>2013</v>
      </c>
      <c r="B62" s="130">
        <v>0.1265943</v>
      </c>
      <c r="C62" s="130">
        <v>0.6845855</v>
      </c>
      <c r="D62" s="130">
        <v>0.1313272</v>
      </c>
      <c r="E62" s="130">
        <v>0.0320845</v>
      </c>
      <c r="F62" s="130">
        <v>0.0169888</v>
      </c>
      <c r="G62" s="130">
        <v>0.0083699</v>
      </c>
      <c r="H62" s="130">
        <v>4.98E-05</v>
      </c>
      <c r="I62" s="234"/>
      <c r="J62" s="75"/>
      <c r="K62" s="75"/>
      <c r="L62" s="75"/>
    </row>
    <row r="63" spans="1:12" s="73" customFormat="1" ht="12.75" customHeight="1">
      <c r="A63" s="223"/>
      <c r="B63" s="243"/>
      <c r="C63" s="243"/>
      <c r="D63" s="243"/>
      <c r="E63" s="223"/>
      <c r="F63" s="223"/>
      <c r="G63" s="223"/>
      <c r="H63" s="223"/>
      <c r="I63" s="223"/>
      <c r="J63" s="223"/>
      <c r="K63" s="223"/>
      <c r="L63" s="223"/>
    </row>
    <row r="64" spans="1:12" s="73" customFormat="1" ht="12.75" customHeight="1">
      <c r="A64" s="223"/>
      <c r="B64" s="223"/>
      <c r="C64" s="223"/>
      <c r="D64" s="223"/>
      <c r="E64" s="223"/>
      <c r="F64" s="223"/>
      <c r="G64" s="223"/>
      <c r="H64" s="223"/>
      <c r="I64" s="223"/>
      <c r="J64" s="223"/>
      <c r="K64" s="223"/>
      <c r="L64" s="223"/>
    </row>
    <row r="65" spans="1:12" s="73" customFormat="1" ht="15">
      <c r="A65" s="400" t="s">
        <v>329</v>
      </c>
      <c r="B65" s="400"/>
      <c r="C65" s="400"/>
      <c r="D65" s="400"/>
      <c r="E65" s="223"/>
      <c r="F65" s="223"/>
      <c r="G65" s="223"/>
      <c r="H65" s="223"/>
      <c r="I65" s="223"/>
      <c r="J65" s="223"/>
      <c r="K65" s="223"/>
      <c r="L65" s="223"/>
    </row>
    <row r="66" spans="1:9" s="73" customFormat="1" ht="12.75" customHeight="1">
      <c r="A66" s="367" t="s">
        <v>1</v>
      </c>
      <c r="B66" s="369">
        <v>2014</v>
      </c>
      <c r="C66" s="369"/>
      <c r="D66" s="369"/>
      <c r="E66" s="75"/>
      <c r="F66" s="75"/>
      <c r="G66" s="75"/>
      <c r="H66" s="75"/>
      <c r="I66" s="75"/>
    </row>
    <row r="67" spans="1:9" s="73" customFormat="1" ht="12.75" customHeight="1">
      <c r="A67" s="368"/>
      <c r="B67" s="13" t="s">
        <v>26</v>
      </c>
      <c r="C67" s="13" t="s">
        <v>12</v>
      </c>
      <c r="D67" s="13" t="s">
        <v>35</v>
      </c>
      <c r="E67" s="75"/>
      <c r="F67" s="75"/>
      <c r="G67" s="75"/>
      <c r="H67" s="75"/>
      <c r="I67" s="75"/>
    </row>
    <row r="68" spans="1:4" s="75" customFormat="1" ht="12.75" customHeight="1">
      <c r="A68" s="79"/>
      <c r="B68" s="67"/>
      <c r="C68" s="79"/>
      <c r="D68" s="79"/>
    </row>
    <row r="69" spans="1:9" s="75" customFormat="1" ht="12.75" customHeight="1">
      <c r="A69" s="22" t="s">
        <v>432</v>
      </c>
      <c r="B69" s="41">
        <v>435</v>
      </c>
      <c r="C69" s="126">
        <v>0.8932238</v>
      </c>
      <c r="D69" s="41">
        <v>487</v>
      </c>
      <c r="F69" s="184"/>
      <c r="G69" s="184"/>
      <c r="H69" s="184"/>
      <c r="I69" s="184"/>
    </row>
    <row r="70" spans="1:9" s="75" customFormat="1" ht="12.75" customHeight="1">
      <c r="A70" s="22" t="s">
        <v>46</v>
      </c>
      <c r="B70" s="41">
        <v>644</v>
      </c>
      <c r="C70" s="126">
        <v>0.9070423</v>
      </c>
      <c r="D70" s="41">
        <v>710</v>
      </c>
      <c r="F70" s="184"/>
      <c r="G70" s="184"/>
      <c r="H70" s="184"/>
      <c r="I70" s="184"/>
    </row>
    <row r="71" spans="1:9" s="75" customFormat="1" ht="12.75" customHeight="1">
      <c r="A71" s="22" t="s">
        <v>405</v>
      </c>
      <c r="B71" s="41">
        <v>1033</v>
      </c>
      <c r="C71" s="126">
        <v>0.9125442</v>
      </c>
      <c r="D71" s="41">
        <v>1132</v>
      </c>
      <c r="F71" s="184"/>
      <c r="G71" s="184"/>
      <c r="H71" s="184"/>
      <c r="I71" s="184"/>
    </row>
    <row r="72" spans="1:9" s="75" customFormat="1" ht="12.75" customHeight="1">
      <c r="A72" s="22" t="s">
        <v>47</v>
      </c>
      <c r="B72" s="41">
        <v>155</v>
      </c>
      <c r="C72" s="126">
        <v>0.8611111</v>
      </c>
      <c r="D72" s="41">
        <v>180</v>
      </c>
      <c r="F72" s="184"/>
      <c r="G72" s="184"/>
      <c r="H72" s="184"/>
      <c r="I72" s="184"/>
    </row>
    <row r="73" spans="1:9" s="75" customFormat="1" ht="12.75" customHeight="1">
      <c r="A73" s="22" t="s">
        <v>406</v>
      </c>
      <c r="B73" s="41">
        <v>994</v>
      </c>
      <c r="C73" s="126">
        <v>0.9229341</v>
      </c>
      <c r="D73" s="41">
        <v>1077</v>
      </c>
      <c r="F73" s="184"/>
      <c r="G73" s="184"/>
      <c r="H73" s="184"/>
      <c r="I73" s="184"/>
    </row>
    <row r="74" spans="1:9" s="75" customFormat="1" ht="12.75" customHeight="1">
      <c r="A74" s="22" t="s">
        <v>407</v>
      </c>
      <c r="B74" s="41">
        <v>12</v>
      </c>
      <c r="C74" s="126">
        <v>0.5217391</v>
      </c>
      <c r="D74" s="41">
        <v>23</v>
      </c>
      <c r="F74" s="184"/>
      <c r="G74" s="184"/>
      <c r="H74" s="184"/>
      <c r="I74" s="184"/>
    </row>
    <row r="75" spans="1:9" s="75" customFormat="1" ht="12.75" customHeight="1">
      <c r="A75" s="22" t="s">
        <v>433</v>
      </c>
      <c r="B75" s="41">
        <v>402</v>
      </c>
      <c r="C75" s="126">
        <v>0.9157175</v>
      </c>
      <c r="D75" s="41">
        <v>439</v>
      </c>
      <c r="F75" s="184"/>
      <c r="G75" s="184"/>
      <c r="H75" s="184"/>
      <c r="I75" s="184"/>
    </row>
    <row r="76" spans="1:9" s="75" customFormat="1" ht="12.75" customHeight="1">
      <c r="A76" s="22" t="s">
        <v>434</v>
      </c>
      <c r="B76" s="41">
        <v>164</v>
      </c>
      <c r="C76" s="126">
        <v>0.9479769</v>
      </c>
      <c r="D76" s="41">
        <v>173</v>
      </c>
      <c r="F76" s="184"/>
      <c r="G76" s="184"/>
      <c r="H76" s="184"/>
      <c r="I76" s="184"/>
    </row>
    <row r="77" spans="1:9" s="75" customFormat="1" ht="12.75" customHeight="1">
      <c r="A77" s="22" t="s">
        <v>409</v>
      </c>
      <c r="B77" s="41">
        <v>206</v>
      </c>
      <c r="C77" s="126">
        <v>0.8174603</v>
      </c>
      <c r="D77" s="41">
        <v>252</v>
      </c>
      <c r="F77" s="184"/>
      <c r="G77" s="184"/>
      <c r="H77" s="184"/>
      <c r="I77" s="184"/>
    </row>
    <row r="78" spans="1:9" s="75" customFormat="1" ht="12.75" customHeight="1">
      <c r="A78" s="22" t="s">
        <v>410</v>
      </c>
      <c r="B78" s="41">
        <v>1653</v>
      </c>
      <c r="C78" s="126">
        <v>0.933371</v>
      </c>
      <c r="D78" s="41">
        <v>1771</v>
      </c>
      <c r="F78" s="184"/>
      <c r="G78" s="184"/>
      <c r="H78" s="184"/>
      <c r="I78" s="184"/>
    </row>
    <row r="79" spans="1:9" s="75" customFormat="1" ht="12.75" customHeight="1">
      <c r="A79" s="22" t="s">
        <v>382</v>
      </c>
      <c r="B79" s="41">
        <v>54</v>
      </c>
      <c r="C79" s="126">
        <v>0.9310345</v>
      </c>
      <c r="D79" s="41">
        <v>58</v>
      </c>
      <c r="F79" s="184"/>
      <c r="G79" s="184"/>
      <c r="H79" s="184"/>
      <c r="I79" s="184"/>
    </row>
    <row r="80" spans="1:9" s="75" customFormat="1" ht="12.75" customHeight="1">
      <c r="A80" s="22" t="s">
        <v>435</v>
      </c>
      <c r="B80" s="41">
        <v>92</v>
      </c>
      <c r="C80" s="126">
        <v>0.8679245</v>
      </c>
      <c r="D80" s="41">
        <v>106</v>
      </c>
      <c r="F80" s="184"/>
      <c r="G80" s="184"/>
      <c r="H80" s="184"/>
      <c r="I80" s="184"/>
    </row>
    <row r="81" spans="1:9" s="75" customFormat="1" ht="12.75" customHeight="1">
      <c r="A81" s="22" t="s">
        <v>436</v>
      </c>
      <c r="B81" s="41">
        <v>32</v>
      </c>
      <c r="C81" s="126">
        <v>0.969697</v>
      </c>
      <c r="D81" s="41">
        <v>33</v>
      </c>
      <c r="F81" s="184"/>
      <c r="G81" s="184"/>
      <c r="H81" s="184"/>
      <c r="I81" s="184"/>
    </row>
    <row r="82" spans="1:9" s="75" customFormat="1" ht="12.75" customHeight="1">
      <c r="A82" s="22" t="s">
        <v>412</v>
      </c>
      <c r="B82" s="41">
        <v>416</v>
      </c>
      <c r="C82" s="126">
        <v>0.9327354</v>
      </c>
      <c r="D82" s="41">
        <v>446</v>
      </c>
      <c r="F82" s="184"/>
      <c r="G82" s="184"/>
      <c r="H82" s="184"/>
      <c r="I82" s="184"/>
    </row>
    <row r="83" spans="1:9" s="75" customFormat="1" ht="12.75" customHeight="1">
      <c r="A83" s="22" t="s">
        <v>413</v>
      </c>
      <c r="B83" s="41">
        <v>17</v>
      </c>
      <c r="C83" s="126">
        <v>0.9444444</v>
      </c>
      <c r="D83" s="41">
        <v>18</v>
      </c>
      <c r="F83" s="184"/>
      <c r="G83" s="184"/>
      <c r="H83" s="184"/>
      <c r="I83" s="184"/>
    </row>
    <row r="84" spans="1:9" s="75" customFormat="1" ht="12.75" customHeight="1">
      <c r="A84" s="22" t="s">
        <v>401</v>
      </c>
      <c r="B84" s="41" t="s">
        <v>524</v>
      </c>
      <c r="C84" s="125" t="s">
        <v>524</v>
      </c>
      <c r="D84" s="41">
        <v>3</v>
      </c>
      <c r="F84" s="184"/>
      <c r="G84" s="184"/>
      <c r="H84" s="184"/>
      <c r="I84" s="184"/>
    </row>
    <row r="85" spans="1:9" s="75" customFormat="1" ht="12.75" customHeight="1">
      <c r="A85" s="22" t="s">
        <v>414</v>
      </c>
      <c r="B85" s="41">
        <v>518</v>
      </c>
      <c r="C85" s="126">
        <v>0.8491803</v>
      </c>
      <c r="D85" s="41">
        <v>610</v>
      </c>
      <c r="F85" s="184"/>
      <c r="G85" s="184"/>
      <c r="H85" s="184"/>
      <c r="I85" s="184"/>
    </row>
    <row r="86" spans="1:9" s="75" customFormat="1" ht="12.75" customHeight="1">
      <c r="A86" s="22" t="s">
        <v>416</v>
      </c>
      <c r="B86" s="41">
        <v>94</v>
      </c>
      <c r="C86" s="126">
        <v>0.9306931</v>
      </c>
      <c r="D86" s="41">
        <v>101</v>
      </c>
      <c r="F86" s="184"/>
      <c r="G86" s="184"/>
      <c r="H86" s="184"/>
      <c r="I86" s="184"/>
    </row>
    <row r="87" spans="1:9" s="75" customFormat="1" ht="12.75" customHeight="1">
      <c r="A87" s="22" t="s">
        <v>437</v>
      </c>
      <c r="B87" s="41">
        <v>113</v>
      </c>
      <c r="C87" s="126">
        <v>0.8248175</v>
      </c>
      <c r="D87" s="41">
        <v>137</v>
      </c>
      <c r="F87" s="184"/>
      <c r="G87" s="184"/>
      <c r="H87" s="184"/>
      <c r="I87" s="184"/>
    </row>
    <row r="88" spans="1:9" s="75" customFormat="1" ht="12.75" customHeight="1">
      <c r="A88" s="22" t="s">
        <v>417</v>
      </c>
      <c r="B88" s="41">
        <v>453</v>
      </c>
      <c r="C88" s="126">
        <v>0.8694818</v>
      </c>
      <c r="D88" s="41">
        <v>521</v>
      </c>
      <c r="F88" s="184"/>
      <c r="G88" s="184"/>
      <c r="H88" s="184"/>
      <c r="I88" s="184"/>
    </row>
    <row r="89" spans="1:9" s="75" customFormat="1" ht="12.75" customHeight="1">
      <c r="A89" s="22" t="s">
        <v>421</v>
      </c>
      <c r="B89" s="41">
        <v>359</v>
      </c>
      <c r="C89" s="126">
        <v>0.8930348</v>
      </c>
      <c r="D89" s="41">
        <v>402</v>
      </c>
      <c r="F89" s="184"/>
      <c r="G89" s="184"/>
      <c r="H89" s="184"/>
      <c r="I89" s="184"/>
    </row>
    <row r="90" spans="1:9" s="75" customFormat="1" ht="12.75" customHeight="1">
      <c r="A90" s="22" t="s">
        <v>422</v>
      </c>
      <c r="B90" s="41" t="s">
        <v>524</v>
      </c>
      <c r="C90" s="125" t="s">
        <v>524</v>
      </c>
      <c r="D90" s="41">
        <v>1</v>
      </c>
      <c r="F90" s="184"/>
      <c r="G90" s="184"/>
      <c r="H90" s="184"/>
      <c r="I90" s="184"/>
    </row>
    <row r="91" spans="1:9" s="75" customFormat="1" ht="12.75" customHeight="1">
      <c r="A91" s="22" t="s">
        <v>438</v>
      </c>
      <c r="B91" s="41" t="s">
        <v>524</v>
      </c>
      <c r="C91" s="125" t="s">
        <v>524</v>
      </c>
      <c r="D91" s="41">
        <v>1</v>
      </c>
      <c r="F91" s="184"/>
      <c r="G91" s="184"/>
      <c r="H91" s="184"/>
      <c r="I91" s="184"/>
    </row>
    <row r="92" spans="1:9" s="75" customFormat="1" ht="12.75" customHeight="1">
      <c r="A92" s="22" t="s">
        <v>389</v>
      </c>
      <c r="B92" s="41">
        <v>4674</v>
      </c>
      <c r="C92" s="126">
        <v>0.9368611</v>
      </c>
      <c r="D92" s="41">
        <v>4989</v>
      </c>
      <c r="F92" s="184"/>
      <c r="G92" s="184"/>
      <c r="H92" s="184"/>
      <c r="I92" s="184"/>
    </row>
    <row r="93" spans="1:9" s="75" customFormat="1" ht="12.75" customHeight="1">
      <c r="A93" s="22" t="s">
        <v>59</v>
      </c>
      <c r="B93" s="41">
        <v>52</v>
      </c>
      <c r="C93" s="126">
        <v>0.8</v>
      </c>
      <c r="D93" s="41">
        <v>65</v>
      </c>
      <c r="F93" s="184"/>
      <c r="G93" s="184"/>
      <c r="H93" s="184"/>
      <c r="I93" s="184"/>
    </row>
    <row r="94" spans="1:9" s="75" customFormat="1" ht="12.75" customHeight="1">
      <c r="A94" s="22" t="s">
        <v>425</v>
      </c>
      <c r="B94" s="41">
        <v>371</v>
      </c>
      <c r="C94" s="126">
        <v>0.8355856</v>
      </c>
      <c r="D94" s="41">
        <v>444</v>
      </c>
      <c r="F94" s="184"/>
      <c r="G94" s="184"/>
      <c r="H94" s="184"/>
      <c r="I94" s="184"/>
    </row>
    <row r="95" spans="1:9" s="75" customFormat="1" ht="12.75" customHeight="1">
      <c r="A95" s="22" t="s">
        <v>48</v>
      </c>
      <c r="B95" s="41">
        <v>356</v>
      </c>
      <c r="C95" s="126">
        <v>0.8202765</v>
      </c>
      <c r="D95" s="41">
        <v>434</v>
      </c>
      <c r="F95" s="184"/>
      <c r="G95" s="184"/>
      <c r="H95" s="184"/>
      <c r="I95" s="184"/>
    </row>
    <row r="96" spans="1:9" s="75" customFormat="1" ht="12.75" customHeight="1">
      <c r="A96" s="22" t="s">
        <v>439</v>
      </c>
      <c r="B96" s="41">
        <v>19</v>
      </c>
      <c r="C96" s="126">
        <v>0.5757576</v>
      </c>
      <c r="D96" s="41">
        <v>33</v>
      </c>
      <c r="F96" s="184"/>
      <c r="G96" s="184"/>
      <c r="H96" s="184"/>
      <c r="I96" s="184"/>
    </row>
    <row r="97" spans="1:9" s="75" customFormat="1" ht="12.75" customHeight="1">
      <c r="A97" s="22" t="s">
        <v>440</v>
      </c>
      <c r="B97" s="41">
        <v>62</v>
      </c>
      <c r="C97" s="126">
        <v>0.8985507</v>
      </c>
      <c r="D97" s="41">
        <v>69</v>
      </c>
      <c r="F97" s="184"/>
      <c r="G97" s="184"/>
      <c r="H97" s="184"/>
      <c r="I97" s="184"/>
    </row>
    <row r="98" spans="1:9" s="75" customFormat="1" ht="12.75" customHeight="1">
      <c r="A98" s="22" t="s">
        <v>426</v>
      </c>
      <c r="B98" s="41">
        <v>309</v>
      </c>
      <c r="C98" s="126">
        <v>0.8956522</v>
      </c>
      <c r="D98" s="41">
        <v>345</v>
      </c>
      <c r="F98" s="184"/>
      <c r="G98" s="184"/>
      <c r="H98" s="184"/>
      <c r="I98" s="184"/>
    </row>
    <row r="99" spans="1:9" s="75" customFormat="1" ht="12.75" customHeight="1">
      <c r="A99" s="22" t="s">
        <v>427</v>
      </c>
      <c r="B99" s="41">
        <v>422</v>
      </c>
      <c r="C99" s="126">
        <v>0.9173913</v>
      </c>
      <c r="D99" s="41">
        <v>460</v>
      </c>
      <c r="F99" s="184"/>
      <c r="G99" s="184"/>
      <c r="H99" s="184"/>
      <c r="I99" s="184"/>
    </row>
    <row r="100" spans="1:9" s="75" customFormat="1" ht="12.75" customHeight="1">
      <c r="A100" s="22" t="s">
        <v>441</v>
      </c>
      <c r="B100" s="41">
        <v>354</v>
      </c>
      <c r="C100" s="126">
        <v>0.8592233</v>
      </c>
      <c r="D100" s="41">
        <v>412</v>
      </c>
      <c r="F100" s="184"/>
      <c r="G100" s="184"/>
      <c r="H100" s="184"/>
      <c r="I100" s="184"/>
    </row>
    <row r="101" spans="1:9" s="75" customFormat="1" ht="12.75" customHeight="1">
      <c r="A101" s="22" t="s">
        <v>428</v>
      </c>
      <c r="B101" s="41">
        <v>169</v>
      </c>
      <c r="C101" s="126">
        <v>0.7379913</v>
      </c>
      <c r="D101" s="41">
        <v>229</v>
      </c>
      <c r="F101" s="184"/>
      <c r="G101" s="184"/>
      <c r="H101" s="184"/>
      <c r="I101" s="184"/>
    </row>
    <row r="102" spans="1:9" s="75" customFormat="1" ht="12.75" customHeight="1">
      <c r="A102" s="22" t="s">
        <v>50</v>
      </c>
      <c r="B102" s="41">
        <v>148</v>
      </c>
      <c r="C102" s="126">
        <v>0.8757396</v>
      </c>
      <c r="D102" s="41">
        <v>169</v>
      </c>
      <c r="F102" s="184"/>
      <c r="G102" s="184"/>
      <c r="H102" s="184"/>
      <c r="I102" s="184"/>
    </row>
    <row r="103" spans="1:9" s="75" customFormat="1" ht="12.75" customHeight="1">
      <c r="A103" s="22" t="s">
        <v>431</v>
      </c>
      <c r="B103" s="41">
        <v>298</v>
      </c>
      <c r="C103" s="126">
        <v>0.9644013</v>
      </c>
      <c r="D103" s="41">
        <v>309</v>
      </c>
      <c r="F103" s="184"/>
      <c r="G103" s="184"/>
      <c r="H103" s="184"/>
      <c r="I103" s="184"/>
    </row>
    <row r="104" spans="1:9" s="223" customFormat="1" ht="12.75" customHeight="1">
      <c r="A104" s="24" t="s">
        <v>442</v>
      </c>
      <c r="B104" s="198">
        <v>10</v>
      </c>
      <c r="C104" s="126">
        <v>0.9090909</v>
      </c>
      <c r="D104" s="198">
        <v>11</v>
      </c>
      <c r="E104" s="75"/>
      <c r="F104" s="184"/>
      <c r="G104" s="184"/>
      <c r="H104" s="184"/>
      <c r="I104" s="184"/>
    </row>
    <row r="105" spans="1:9" s="223" customFormat="1" ht="12.75" customHeight="1">
      <c r="A105" s="25" t="s">
        <v>2</v>
      </c>
      <c r="B105" s="127">
        <v>15095</v>
      </c>
      <c r="C105" s="130">
        <v>0.9066066</v>
      </c>
      <c r="D105" s="127">
        <v>16650</v>
      </c>
      <c r="E105" s="75"/>
      <c r="F105" s="184"/>
      <c r="G105" s="184"/>
      <c r="H105" s="184"/>
      <c r="I105" s="184"/>
    </row>
    <row r="106" spans="1:4" s="75" customFormat="1" ht="12.75" customHeight="1">
      <c r="A106" s="187"/>
      <c r="B106" s="219"/>
      <c r="C106" s="232"/>
      <c r="D106" s="219"/>
    </row>
    <row r="107" spans="2:8" s="75" customFormat="1" ht="12.75" customHeight="1">
      <c r="B107" s="395" t="s">
        <v>39</v>
      </c>
      <c r="C107" s="403"/>
      <c r="D107" s="403"/>
      <c r="E107" s="403"/>
      <c r="F107" s="403"/>
      <c r="G107" s="403"/>
      <c r="H107" s="404"/>
    </row>
    <row r="108" spans="1:8" s="75" customFormat="1" ht="25.5">
      <c r="A108" s="12" t="s">
        <v>28</v>
      </c>
      <c r="B108" s="13" t="s">
        <v>29</v>
      </c>
      <c r="C108" s="13" t="s">
        <v>30</v>
      </c>
      <c r="D108" s="13" t="s">
        <v>31</v>
      </c>
      <c r="E108" s="13" t="s">
        <v>32</v>
      </c>
      <c r="F108" s="13" t="s">
        <v>33</v>
      </c>
      <c r="G108" s="13" t="s">
        <v>34</v>
      </c>
      <c r="H108" s="13" t="s">
        <v>321</v>
      </c>
    </row>
    <row r="109" spans="1:10" s="75" customFormat="1" ht="12.75" customHeight="1">
      <c r="A109" s="17">
        <v>2014</v>
      </c>
      <c r="B109" s="130">
        <v>0.0225586</v>
      </c>
      <c r="C109" s="130">
        <v>0.9400391</v>
      </c>
      <c r="D109" s="130">
        <v>0.0233398</v>
      </c>
      <c r="E109" s="130">
        <v>0.0083984</v>
      </c>
      <c r="F109" s="130">
        <v>0.0030273</v>
      </c>
      <c r="G109" s="130">
        <v>0.0026367</v>
      </c>
      <c r="H109" s="130" t="s">
        <v>64</v>
      </c>
      <c r="J109" s="234"/>
    </row>
    <row r="110" spans="1:10" s="75" customFormat="1" ht="12.75" customHeight="1">
      <c r="A110" s="42"/>
      <c r="B110" s="233"/>
      <c r="C110" s="233"/>
      <c r="D110" s="233"/>
      <c r="E110" s="233"/>
      <c r="F110" s="233"/>
      <c r="G110" s="233"/>
      <c r="H110" s="233"/>
      <c r="J110" s="234"/>
    </row>
    <row r="111" spans="1:12" s="75" customFormat="1" ht="12.75" customHeight="1">
      <c r="A111" s="223"/>
      <c r="B111" s="224"/>
      <c r="C111" s="223"/>
      <c r="D111" s="223"/>
      <c r="E111" s="223"/>
      <c r="F111" s="223"/>
      <c r="G111" s="223"/>
      <c r="H111" s="223"/>
      <c r="I111" s="223"/>
      <c r="J111" s="223"/>
      <c r="K111" s="223"/>
      <c r="L111" s="223"/>
    </row>
    <row r="112" spans="1:12" s="75" customFormat="1" ht="15">
      <c r="A112" s="400" t="s">
        <v>325</v>
      </c>
      <c r="B112" s="400"/>
      <c r="C112" s="400"/>
      <c r="D112" s="400"/>
      <c r="E112" s="400"/>
      <c r="F112" s="400"/>
      <c r="G112" s="400"/>
      <c r="H112" s="223"/>
      <c r="I112" s="223"/>
      <c r="J112" s="223"/>
      <c r="K112" s="223"/>
      <c r="L112" s="223"/>
    </row>
    <row r="113" spans="1:7" s="75" customFormat="1" ht="12.75" customHeight="1">
      <c r="A113" s="367" t="s">
        <v>1</v>
      </c>
      <c r="B113" s="369">
        <v>2014</v>
      </c>
      <c r="C113" s="369"/>
      <c r="D113" s="369"/>
      <c r="E113" s="369">
        <v>2013</v>
      </c>
      <c r="F113" s="369"/>
      <c r="G113" s="369"/>
    </row>
    <row r="114" spans="1:7" s="75" customFormat="1" ht="12.75" customHeight="1">
      <c r="A114" s="368"/>
      <c r="B114" s="13" t="s">
        <v>26</v>
      </c>
      <c r="C114" s="13" t="s">
        <v>12</v>
      </c>
      <c r="D114" s="13" t="s">
        <v>35</v>
      </c>
      <c r="E114" s="13" t="s">
        <v>26</v>
      </c>
      <c r="F114" s="13" t="s">
        <v>12</v>
      </c>
      <c r="G114" s="13" t="s">
        <v>35</v>
      </c>
    </row>
    <row r="115" spans="1:7" s="75" customFormat="1" ht="12.75" customHeight="1">
      <c r="A115" s="121"/>
      <c r="B115" s="131"/>
      <c r="C115" s="120"/>
      <c r="D115" s="120"/>
      <c r="E115" s="131"/>
      <c r="F115" s="120"/>
      <c r="G115" s="120"/>
    </row>
    <row r="116" spans="1:8" s="75" customFormat="1" ht="12.75" customHeight="1">
      <c r="A116" s="22" t="s">
        <v>49</v>
      </c>
      <c r="B116" s="197">
        <v>425</v>
      </c>
      <c r="C116" s="126">
        <v>0.9770115</v>
      </c>
      <c r="D116" s="41">
        <v>435</v>
      </c>
      <c r="E116" s="197">
        <v>308</v>
      </c>
      <c r="F116" s="126">
        <v>0.8346883</v>
      </c>
      <c r="G116" s="41">
        <v>369</v>
      </c>
      <c r="H116" s="169"/>
    </row>
    <row r="117" spans="1:8" s="75" customFormat="1" ht="12.75" customHeight="1">
      <c r="A117" s="22" t="s">
        <v>443</v>
      </c>
      <c r="B117" s="197">
        <v>35</v>
      </c>
      <c r="C117" s="126">
        <v>1</v>
      </c>
      <c r="D117" s="41">
        <v>35</v>
      </c>
      <c r="E117" s="197">
        <v>53</v>
      </c>
      <c r="F117" s="126">
        <v>0.8153846</v>
      </c>
      <c r="G117" s="41">
        <v>65</v>
      </c>
      <c r="H117" s="169"/>
    </row>
    <row r="118" spans="1:12" s="223" customFormat="1" ht="12.75" customHeight="1">
      <c r="A118" s="31" t="s">
        <v>2</v>
      </c>
      <c r="B118" s="127">
        <v>460</v>
      </c>
      <c r="C118" s="199">
        <v>0.9787234</v>
      </c>
      <c r="D118" s="127">
        <v>470</v>
      </c>
      <c r="E118" s="127">
        <v>361</v>
      </c>
      <c r="F118" s="199">
        <v>0.8317972</v>
      </c>
      <c r="G118" s="127">
        <v>434</v>
      </c>
      <c r="H118" s="75"/>
      <c r="I118" s="75"/>
      <c r="J118" s="75"/>
      <c r="K118" s="75"/>
      <c r="L118" s="75"/>
    </row>
    <row r="119" s="75" customFormat="1" ht="12.75" customHeight="1">
      <c r="B119" s="235"/>
    </row>
    <row r="120" spans="2:8" s="75" customFormat="1" ht="12.75" customHeight="1">
      <c r="B120" s="395" t="s">
        <v>39</v>
      </c>
      <c r="C120" s="403"/>
      <c r="D120" s="403"/>
      <c r="E120" s="403"/>
      <c r="F120" s="403"/>
      <c r="G120" s="403"/>
      <c r="H120" s="404"/>
    </row>
    <row r="121" spans="1:8" s="75" customFormat="1" ht="25.5">
      <c r="A121" s="12" t="s">
        <v>28</v>
      </c>
      <c r="B121" s="13" t="s">
        <v>29</v>
      </c>
      <c r="C121" s="13" t="s">
        <v>30</v>
      </c>
      <c r="D121" s="13" t="s">
        <v>31</v>
      </c>
      <c r="E121" s="13" t="s">
        <v>32</v>
      </c>
      <c r="F121" s="13" t="s">
        <v>33</v>
      </c>
      <c r="G121" s="13" t="s">
        <v>34</v>
      </c>
      <c r="H121" s="13" t="s">
        <v>321</v>
      </c>
    </row>
    <row r="122" spans="1:10" s="75" customFormat="1" ht="12.75" customHeight="1">
      <c r="A122" s="17">
        <v>2014</v>
      </c>
      <c r="B122" s="130">
        <v>0.1808511</v>
      </c>
      <c r="C122" s="130">
        <v>0.2829787</v>
      </c>
      <c r="D122" s="130">
        <v>0.0404255</v>
      </c>
      <c r="E122" s="130">
        <v>0.0234043</v>
      </c>
      <c r="F122" s="130">
        <v>0.0234043</v>
      </c>
      <c r="G122" s="130">
        <v>0.0659574</v>
      </c>
      <c r="H122" s="130">
        <v>0.3829787</v>
      </c>
      <c r="J122" s="234"/>
    </row>
    <row r="123" spans="1:10" s="75" customFormat="1" ht="12.75" customHeight="1">
      <c r="A123" s="17">
        <v>2013</v>
      </c>
      <c r="B123" s="130">
        <v>0.099537</v>
      </c>
      <c r="C123" s="130">
        <v>0.6805556</v>
      </c>
      <c r="D123" s="130">
        <v>0.0787037</v>
      </c>
      <c r="E123" s="130">
        <v>0.0277778</v>
      </c>
      <c r="F123" s="130">
        <v>0.0069444</v>
      </c>
      <c r="G123" s="130">
        <v>0.0925926</v>
      </c>
      <c r="H123" s="130">
        <v>0.0138889</v>
      </c>
      <c r="J123" s="234"/>
    </row>
    <row r="124" spans="1:12" s="75" customFormat="1" ht="12.75" customHeight="1">
      <c r="A124" s="223"/>
      <c r="B124" s="224"/>
      <c r="C124" s="223"/>
      <c r="D124" s="223"/>
      <c r="E124" s="223"/>
      <c r="F124" s="223"/>
      <c r="G124" s="223"/>
      <c r="H124" s="223"/>
      <c r="I124" s="223"/>
      <c r="J124" s="223"/>
      <c r="K124" s="223"/>
      <c r="L124" s="223"/>
    </row>
    <row r="125" spans="1:12" s="75" customFormat="1" ht="12.75" customHeight="1">
      <c r="A125" s="239"/>
      <c r="B125" s="34"/>
      <c r="C125" s="124"/>
      <c r="D125" s="124"/>
      <c r="E125" s="124"/>
      <c r="F125" s="124"/>
      <c r="G125" s="124"/>
      <c r="H125" s="233"/>
      <c r="I125" s="233"/>
      <c r="J125" s="223"/>
      <c r="K125" s="223"/>
      <c r="L125" s="223"/>
    </row>
    <row r="126" spans="1:12" s="75" customFormat="1" ht="15">
      <c r="A126" s="400" t="s">
        <v>326</v>
      </c>
      <c r="B126" s="400"/>
      <c r="C126" s="400"/>
      <c r="D126" s="223"/>
      <c r="E126" s="223"/>
      <c r="F126" s="223"/>
      <c r="G126" s="223"/>
      <c r="H126" s="223"/>
      <c r="I126" s="223"/>
      <c r="J126" s="223"/>
      <c r="K126" s="223"/>
      <c r="L126" s="223"/>
    </row>
    <row r="127" spans="1:12" s="75" customFormat="1" ht="12.75" customHeight="1">
      <c r="A127" s="358" t="s">
        <v>1</v>
      </c>
      <c r="B127" s="10">
        <v>2014</v>
      </c>
      <c r="C127" s="10">
        <v>2013</v>
      </c>
      <c r="D127" s="225"/>
      <c r="E127" s="73"/>
      <c r="F127" s="73"/>
      <c r="G127" s="73"/>
      <c r="H127" s="73"/>
      <c r="I127" s="73"/>
      <c r="J127" s="73"/>
      <c r="K127" s="73"/>
      <c r="L127" s="73"/>
    </row>
    <row r="128" spans="1:12" s="75" customFormat="1" ht="12.75" customHeight="1">
      <c r="A128" s="359"/>
      <c r="B128" s="113" t="s">
        <v>26</v>
      </c>
      <c r="C128" s="113" t="s">
        <v>26</v>
      </c>
      <c r="D128" s="73"/>
      <c r="E128" s="73"/>
      <c r="F128" s="73"/>
      <c r="G128" s="73"/>
      <c r="H128" s="73"/>
      <c r="I128" s="73"/>
      <c r="J128" s="73"/>
      <c r="K128" s="73"/>
      <c r="L128" s="73"/>
    </row>
    <row r="129" spans="1:7" s="75" customFormat="1" ht="12.75" customHeight="1">
      <c r="A129" s="132"/>
      <c r="B129" s="129"/>
      <c r="C129" s="129"/>
      <c r="D129" s="73"/>
      <c r="E129" s="184"/>
      <c r="F129" s="184"/>
      <c r="G129" s="73"/>
    </row>
    <row r="130" spans="1:7" s="75" customFormat="1" ht="12.75" customHeight="1">
      <c r="A130" s="68" t="s">
        <v>40</v>
      </c>
      <c r="B130" s="191">
        <v>177</v>
      </c>
      <c r="C130" s="191">
        <v>84</v>
      </c>
      <c r="D130" s="73"/>
      <c r="E130" s="184"/>
      <c r="F130" s="184"/>
      <c r="G130" s="73"/>
    </row>
    <row r="131" spans="1:7" s="75" customFormat="1" ht="12.75" customHeight="1">
      <c r="A131" s="68" t="s">
        <v>74</v>
      </c>
      <c r="B131" s="191">
        <v>30</v>
      </c>
      <c r="C131" s="191">
        <v>6</v>
      </c>
      <c r="D131" s="73"/>
      <c r="E131" s="184"/>
      <c r="F131" s="184"/>
      <c r="G131" s="73"/>
    </row>
    <row r="132" spans="1:7" s="75" customFormat="1" ht="12.75" customHeight="1">
      <c r="A132" s="68" t="s">
        <v>75</v>
      </c>
      <c r="B132" s="191">
        <v>1058</v>
      </c>
      <c r="C132" s="191">
        <v>971</v>
      </c>
      <c r="D132" s="73"/>
      <c r="E132" s="184"/>
      <c r="F132" s="184"/>
      <c r="G132" s="73"/>
    </row>
    <row r="133" spans="1:7" s="75" customFormat="1" ht="12.75" customHeight="1">
      <c r="A133" s="68" t="s">
        <v>76</v>
      </c>
      <c r="B133" s="191">
        <v>383</v>
      </c>
      <c r="C133" s="191">
        <v>89</v>
      </c>
      <c r="D133" s="73"/>
      <c r="E133" s="184"/>
      <c r="F133" s="184"/>
      <c r="G133" s="73"/>
    </row>
    <row r="134" spans="1:7" s="75" customFormat="1" ht="12.75" customHeight="1">
      <c r="A134" s="68" t="s">
        <v>72</v>
      </c>
      <c r="B134" s="191">
        <v>400</v>
      </c>
      <c r="C134" s="191">
        <v>2</v>
      </c>
      <c r="D134" s="73"/>
      <c r="E134" s="184"/>
      <c r="F134" s="184"/>
      <c r="G134" s="73"/>
    </row>
    <row r="135" spans="1:7" s="75" customFormat="1" ht="12.75" customHeight="1">
      <c r="A135" s="68" t="s">
        <v>285</v>
      </c>
      <c r="B135" s="191">
        <v>4</v>
      </c>
      <c r="C135" s="191" t="s">
        <v>64</v>
      </c>
      <c r="D135" s="73"/>
      <c r="E135" s="184"/>
      <c r="F135" s="184"/>
      <c r="G135" s="73"/>
    </row>
    <row r="136" spans="1:7" s="75" customFormat="1" ht="12.75" customHeight="1">
      <c r="A136" s="114" t="s">
        <v>73</v>
      </c>
      <c r="B136" s="191">
        <v>364</v>
      </c>
      <c r="C136" s="191">
        <v>214</v>
      </c>
      <c r="D136" s="73"/>
      <c r="E136" s="184"/>
      <c r="F136" s="184"/>
      <c r="G136" s="73"/>
    </row>
    <row r="137" spans="1:7" s="223" customFormat="1" ht="12.75" customHeight="1">
      <c r="A137" s="116" t="s">
        <v>41</v>
      </c>
      <c r="B137" s="200">
        <v>106</v>
      </c>
      <c r="C137" s="200">
        <v>9</v>
      </c>
      <c r="D137" s="73"/>
      <c r="E137" s="184"/>
      <c r="F137" s="184"/>
      <c r="G137" s="73"/>
    </row>
    <row r="138" spans="1:12" s="223" customFormat="1" ht="12.75" customHeight="1">
      <c r="A138" s="112" t="s">
        <v>2</v>
      </c>
      <c r="B138" s="188">
        <v>2522</v>
      </c>
      <c r="C138" s="188">
        <v>1375</v>
      </c>
      <c r="D138" s="73"/>
      <c r="E138" s="73"/>
      <c r="F138" s="73"/>
      <c r="G138" s="73"/>
      <c r="K138" s="73"/>
      <c r="L138" s="73"/>
    </row>
    <row r="139" spans="1:12" ht="12.75" customHeight="1">
      <c r="A139" s="73"/>
      <c r="B139" s="73"/>
      <c r="C139" s="220"/>
      <c r="D139" s="73"/>
      <c r="E139" s="73"/>
      <c r="F139" s="73"/>
      <c r="G139" s="73"/>
      <c r="H139" s="73"/>
      <c r="I139" s="73"/>
      <c r="J139" s="73"/>
      <c r="K139" s="73"/>
      <c r="L139" s="73"/>
    </row>
    <row r="140" spans="1:12" ht="12.75" customHeight="1">
      <c r="A140" s="75"/>
      <c r="B140" s="395" t="s">
        <v>39</v>
      </c>
      <c r="C140" s="403"/>
      <c r="D140" s="403"/>
      <c r="E140" s="403"/>
      <c r="F140" s="403"/>
      <c r="G140" s="403"/>
      <c r="H140" s="404"/>
      <c r="I140" s="75"/>
      <c r="J140" s="75"/>
      <c r="K140" s="75"/>
      <c r="L140" s="75"/>
    </row>
    <row r="141" spans="1:12" ht="25.5">
      <c r="A141" s="12" t="s">
        <v>28</v>
      </c>
      <c r="B141" s="13" t="s">
        <v>29</v>
      </c>
      <c r="C141" s="13" t="s">
        <v>30</v>
      </c>
      <c r="D141" s="13" t="s">
        <v>31</v>
      </c>
      <c r="E141" s="13" t="s">
        <v>32</v>
      </c>
      <c r="F141" s="13" t="s">
        <v>33</v>
      </c>
      <c r="G141" s="13" t="s">
        <v>34</v>
      </c>
      <c r="H141" s="13" t="s">
        <v>321</v>
      </c>
      <c r="I141" s="75"/>
      <c r="J141" s="75"/>
      <c r="K141" s="75"/>
      <c r="L141" s="75"/>
    </row>
    <row r="142" spans="1:16" ht="12.75" customHeight="1">
      <c r="A142" s="17">
        <v>2014</v>
      </c>
      <c r="B142" s="130">
        <v>0.1511036</v>
      </c>
      <c r="C142" s="130">
        <v>0.1918506</v>
      </c>
      <c r="D142" s="130">
        <v>0.0301358</v>
      </c>
      <c r="E142" s="130">
        <v>0.0114601</v>
      </c>
      <c r="F142" s="130">
        <v>0.0140068</v>
      </c>
      <c r="G142" s="130">
        <v>0.1893039</v>
      </c>
      <c r="H142" s="130">
        <v>0.4121392</v>
      </c>
      <c r="I142" s="234"/>
      <c r="J142" s="297"/>
      <c r="K142" s="297"/>
      <c r="L142" s="297"/>
      <c r="M142" s="297"/>
      <c r="N142" s="297"/>
      <c r="O142" s="297"/>
      <c r="P142" s="297"/>
    </row>
    <row r="143" spans="1:16" ht="12.75" customHeight="1">
      <c r="A143" s="17">
        <v>2013</v>
      </c>
      <c r="B143" s="130">
        <v>0.1334877</v>
      </c>
      <c r="C143" s="130">
        <v>0.0655864</v>
      </c>
      <c r="D143" s="130">
        <v>0.0516975</v>
      </c>
      <c r="E143" s="130">
        <v>0.0023148</v>
      </c>
      <c r="F143" s="130">
        <v>0.0007716</v>
      </c>
      <c r="G143" s="130">
        <v>0.3032407</v>
      </c>
      <c r="H143" s="130">
        <v>0.4429012</v>
      </c>
      <c r="I143" s="234"/>
      <c r="J143" s="297"/>
      <c r="K143" s="297"/>
      <c r="L143" s="297"/>
      <c r="M143" s="297"/>
      <c r="N143" s="297"/>
      <c r="O143" s="297"/>
      <c r="P143" s="297"/>
    </row>
    <row r="144" spans="1:12" ht="12.75" customHeight="1">
      <c r="A144" s="227"/>
      <c r="B144" s="228"/>
      <c r="C144" s="228"/>
      <c r="D144" s="228"/>
      <c r="E144" s="228"/>
      <c r="F144" s="228"/>
      <c r="G144" s="228"/>
      <c r="H144" s="228"/>
      <c r="I144" s="223"/>
      <c r="J144" s="223"/>
      <c r="K144" s="223"/>
      <c r="L144" s="223"/>
    </row>
    <row r="145" spans="1:12" ht="12.75" customHeight="1">
      <c r="A145" s="223"/>
      <c r="B145" s="223"/>
      <c r="C145" s="224"/>
      <c r="D145" s="223"/>
      <c r="E145" s="223"/>
      <c r="F145" s="223"/>
      <c r="G145" s="223"/>
      <c r="H145" s="223"/>
      <c r="I145" s="223"/>
      <c r="J145" s="223"/>
      <c r="K145" s="223"/>
      <c r="L145" s="223"/>
    </row>
    <row r="146" spans="1:12" ht="15">
      <c r="A146" s="407" t="s">
        <v>330</v>
      </c>
      <c r="B146" s="407"/>
      <c r="C146" s="407"/>
      <c r="D146" s="241"/>
      <c r="E146" s="223"/>
      <c r="F146" s="223"/>
      <c r="G146" s="223"/>
      <c r="H146" s="223"/>
      <c r="I146" s="223"/>
      <c r="J146" s="223"/>
      <c r="K146" s="223"/>
      <c r="L146" s="223"/>
    </row>
    <row r="147" spans="1:12" ht="12.75" customHeight="1">
      <c r="A147" s="367" t="s">
        <v>1</v>
      </c>
      <c r="B147" s="26">
        <v>2014</v>
      </c>
      <c r="C147" s="26">
        <v>2013</v>
      </c>
      <c r="D147" s="242"/>
      <c r="E147" s="75"/>
      <c r="F147" s="75"/>
      <c r="G147" s="75"/>
      <c r="H147" s="75"/>
      <c r="I147" s="75"/>
      <c r="J147" s="75"/>
      <c r="K147" s="75"/>
      <c r="L147" s="75"/>
    </row>
    <row r="148" spans="1:12" ht="12.75" customHeight="1">
      <c r="A148" s="368"/>
      <c r="B148" s="78" t="s">
        <v>26</v>
      </c>
      <c r="C148" s="78" t="s">
        <v>26</v>
      </c>
      <c r="D148" s="138"/>
      <c r="E148" s="75"/>
      <c r="F148" s="75"/>
      <c r="G148" s="75"/>
      <c r="H148" s="75"/>
      <c r="I148" s="75"/>
      <c r="J148" s="75"/>
      <c r="K148" s="75"/>
      <c r="L148" s="75"/>
    </row>
    <row r="149" spans="1:12" ht="12.75" customHeight="1">
      <c r="A149" s="118"/>
      <c r="B149" s="26"/>
      <c r="C149" s="26"/>
      <c r="D149" s="138"/>
      <c r="E149" s="75"/>
      <c r="F149" s="75"/>
      <c r="G149" s="75"/>
      <c r="H149" s="75"/>
      <c r="I149" s="75"/>
      <c r="J149" s="75"/>
      <c r="K149" s="75"/>
      <c r="L149" s="75"/>
    </row>
    <row r="150" spans="1:12" ht="12.75" customHeight="1">
      <c r="A150" s="27" t="s">
        <v>80</v>
      </c>
      <c r="B150" s="177">
        <v>26</v>
      </c>
      <c r="C150" s="177">
        <v>6</v>
      </c>
      <c r="D150" s="73"/>
      <c r="E150" s="73"/>
      <c r="F150" s="73"/>
      <c r="G150" s="75"/>
      <c r="H150" s="75"/>
      <c r="L150" s="75"/>
    </row>
    <row r="151" spans="1:12" ht="12.75" customHeight="1">
      <c r="A151" s="25" t="s">
        <v>2</v>
      </c>
      <c r="B151" s="127">
        <v>26</v>
      </c>
      <c r="C151" s="127">
        <v>6</v>
      </c>
      <c r="D151" s="73"/>
      <c r="E151" s="73"/>
      <c r="F151" s="73"/>
      <c r="G151" s="75"/>
      <c r="H151" s="75"/>
      <c r="L151" s="75"/>
    </row>
    <row r="152" spans="1:12" ht="12.75" customHeight="1">
      <c r="A152" s="187"/>
      <c r="B152" s="219"/>
      <c r="C152" s="138"/>
      <c r="D152" s="138"/>
      <c r="E152" s="75"/>
      <c r="F152" s="75"/>
      <c r="G152" s="75"/>
      <c r="H152" s="75"/>
      <c r="I152" s="75"/>
      <c r="J152" s="75"/>
      <c r="K152" s="75"/>
      <c r="L152" s="75"/>
    </row>
    <row r="153" spans="1:12" ht="12.75" customHeight="1">
      <c r="A153" s="75"/>
      <c r="B153" s="395" t="s">
        <v>39</v>
      </c>
      <c r="C153" s="403"/>
      <c r="D153" s="403"/>
      <c r="E153" s="403"/>
      <c r="F153" s="403"/>
      <c r="G153" s="403"/>
      <c r="H153" s="404"/>
      <c r="I153" s="75"/>
      <c r="J153" s="75"/>
      <c r="K153" s="75"/>
      <c r="L153" s="75"/>
    </row>
    <row r="154" spans="1:12" ht="25.5">
      <c r="A154" s="12" t="s">
        <v>28</v>
      </c>
      <c r="B154" s="13" t="s">
        <v>29</v>
      </c>
      <c r="C154" s="13" t="s">
        <v>30</v>
      </c>
      <c r="D154" s="13" t="s">
        <v>31</v>
      </c>
      <c r="E154" s="13" t="s">
        <v>32</v>
      </c>
      <c r="F154" s="13" t="s">
        <v>33</v>
      </c>
      <c r="G154" s="13" t="s">
        <v>34</v>
      </c>
      <c r="H154" s="13" t="s">
        <v>321</v>
      </c>
      <c r="I154" s="75"/>
      <c r="J154" s="75"/>
      <c r="K154" s="75"/>
      <c r="L154" s="75"/>
    </row>
    <row r="155" spans="1:12" ht="12.75" customHeight="1">
      <c r="A155" s="17">
        <v>2014</v>
      </c>
      <c r="B155" s="130" t="s">
        <v>64</v>
      </c>
      <c r="C155" s="130" t="s">
        <v>64</v>
      </c>
      <c r="D155" s="130" t="s">
        <v>64</v>
      </c>
      <c r="E155" s="130" t="s">
        <v>64</v>
      </c>
      <c r="F155" s="130" t="s">
        <v>64</v>
      </c>
      <c r="G155" s="130">
        <v>1</v>
      </c>
      <c r="H155" s="130" t="s">
        <v>64</v>
      </c>
      <c r="I155" s="234"/>
      <c r="J155" s="75"/>
      <c r="K155" s="75"/>
      <c r="L155" s="75"/>
    </row>
    <row r="156" spans="1:12" ht="12.75" customHeight="1">
      <c r="A156" s="17">
        <v>2013</v>
      </c>
      <c r="B156" s="130" t="s">
        <v>64</v>
      </c>
      <c r="C156" s="130" t="s">
        <v>64</v>
      </c>
      <c r="D156" s="130" t="s">
        <v>64</v>
      </c>
      <c r="E156" s="130" t="s">
        <v>64</v>
      </c>
      <c r="F156" s="130" t="s">
        <v>64</v>
      </c>
      <c r="G156" s="130">
        <v>1</v>
      </c>
      <c r="H156" s="130" t="s">
        <v>64</v>
      </c>
      <c r="I156" s="234"/>
      <c r="J156" s="75"/>
      <c r="K156" s="75"/>
      <c r="L156" s="75"/>
    </row>
    <row r="157" spans="1:11" ht="12.75" customHeight="1">
      <c r="A157" s="184"/>
      <c r="B157" s="244"/>
      <c r="C157" s="244"/>
      <c r="D157" s="244"/>
      <c r="E157" s="244"/>
      <c r="F157" s="244"/>
      <c r="G157" s="244"/>
      <c r="H157" s="244"/>
      <c r="I157" s="75"/>
      <c r="J157" s="75"/>
      <c r="K157" s="75"/>
    </row>
    <row r="158" spans="1:11" ht="12.75" customHeight="1">
      <c r="A158" s="184"/>
      <c r="B158" s="244"/>
      <c r="C158" s="244"/>
      <c r="D158" s="244"/>
      <c r="E158" s="244"/>
      <c r="F158" s="244"/>
      <c r="G158" s="244"/>
      <c r="H158" s="244"/>
      <c r="I158" s="223"/>
      <c r="J158" s="223"/>
      <c r="K158" s="223"/>
    </row>
    <row r="159" spans="1:12" ht="15">
      <c r="A159" s="402" t="s">
        <v>327</v>
      </c>
      <c r="B159" s="402"/>
      <c r="C159" s="402"/>
      <c r="D159" s="402"/>
      <c r="E159" s="223"/>
      <c r="F159" s="223"/>
      <c r="G159" s="223"/>
      <c r="H159" s="223"/>
      <c r="I159" s="223"/>
      <c r="J159" s="223"/>
      <c r="K159" s="223"/>
      <c r="L159" s="223"/>
    </row>
    <row r="160" spans="1:12" ht="12.75" customHeight="1">
      <c r="A160" s="367" t="s">
        <v>1</v>
      </c>
      <c r="B160" s="26">
        <v>2014</v>
      </c>
      <c r="C160" s="26">
        <v>2013</v>
      </c>
      <c r="D160" s="242"/>
      <c r="E160" s="184"/>
      <c r="F160" s="184"/>
      <c r="G160" s="184"/>
      <c r="H160" s="75"/>
      <c r="I160" s="75"/>
      <c r="J160" s="75"/>
      <c r="K160" s="75"/>
      <c r="L160" s="75"/>
    </row>
    <row r="161" spans="1:12" ht="12.75" customHeight="1">
      <c r="A161" s="368"/>
      <c r="B161" s="78" t="s">
        <v>26</v>
      </c>
      <c r="C161" s="78" t="s">
        <v>26</v>
      </c>
      <c r="D161" s="138"/>
      <c r="H161" s="75"/>
      <c r="I161" s="75"/>
      <c r="J161" s="75"/>
      <c r="K161" s="75"/>
      <c r="L161" s="75"/>
    </row>
    <row r="162" spans="1:12" ht="12.75" customHeight="1">
      <c r="A162" s="123"/>
      <c r="B162" s="26"/>
      <c r="C162" s="267"/>
      <c r="D162" s="138"/>
      <c r="H162" s="75"/>
      <c r="I162" s="75"/>
      <c r="J162" s="184"/>
      <c r="K162" s="184"/>
      <c r="L162" s="184"/>
    </row>
    <row r="163" spans="1:12" ht="12.75" customHeight="1">
      <c r="A163" s="62" t="s">
        <v>286</v>
      </c>
      <c r="B163" s="177">
        <v>23</v>
      </c>
      <c r="C163" s="201" t="s">
        <v>64</v>
      </c>
      <c r="D163" s="73"/>
      <c r="E163" s="73"/>
      <c r="F163" s="73"/>
      <c r="H163" s="75"/>
      <c r="I163" s="75"/>
      <c r="J163" s="184"/>
      <c r="K163" s="184"/>
      <c r="L163" s="184"/>
    </row>
    <row r="164" spans="1:12" ht="12.75" customHeight="1">
      <c r="A164" s="49" t="s">
        <v>132</v>
      </c>
      <c r="B164" s="41">
        <v>70</v>
      </c>
      <c r="C164" s="47">
        <v>74</v>
      </c>
      <c r="D164" s="73"/>
      <c r="E164" s="73"/>
      <c r="F164" s="73"/>
      <c r="H164" s="75"/>
      <c r="I164" s="75"/>
      <c r="J164" s="184"/>
      <c r="K164" s="184"/>
      <c r="L164" s="184"/>
    </row>
    <row r="165" spans="1:12" ht="12.75" customHeight="1">
      <c r="A165" s="49" t="s">
        <v>106</v>
      </c>
      <c r="B165" s="41">
        <v>23</v>
      </c>
      <c r="C165" s="47">
        <v>10</v>
      </c>
      <c r="D165" s="73"/>
      <c r="E165" s="73"/>
      <c r="F165" s="73"/>
      <c r="H165" s="75"/>
      <c r="I165" s="75"/>
      <c r="J165" s="184"/>
      <c r="K165" s="184"/>
      <c r="L165" s="184"/>
    </row>
    <row r="166" spans="1:12" ht="12.75" customHeight="1">
      <c r="A166" s="49" t="s">
        <v>131</v>
      </c>
      <c r="B166" s="41">
        <v>41</v>
      </c>
      <c r="C166" s="47">
        <v>51</v>
      </c>
      <c r="D166" s="73"/>
      <c r="E166" s="73"/>
      <c r="F166" s="73"/>
      <c r="H166" s="75"/>
      <c r="I166" s="75"/>
      <c r="J166" s="184"/>
      <c r="K166" s="184"/>
      <c r="L166" s="184"/>
    </row>
    <row r="167" spans="1:12" ht="12.75" customHeight="1">
      <c r="A167" s="76" t="s">
        <v>133</v>
      </c>
      <c r="B167" s="198">
        <v>55</v>
      </c>
      <c r="C167" s="202">
        <v>36</v>
      </c>
      <c r="D167" s="73"/>
      <c r="E167" s="73"/>
      <c r="F167" s="73"/>
      <c r="H167" s="75"/>
      <c r="I167" s="75"/>
      <c r="J167" s="184"/>
      <c r="K167" s="184"/>
      <c r="L167" s="184"/>
    </row>
    <row r="168" spans="1:12" ht="12.75" customHeight="1">
      <c r="A168" s="77" t="s">
        <v>2</v>
      </c>
      <c r="B168" s="198">
        <v>212</v>
      </c>
      <c r="C168" s="198">
        <v>171</v>
      </c>
      <c r="D168" s="73"/>
      <c r="E168" s="73"/>
      <c r="F168" s="73"/>
      <c r="H168" s="75"/>
      <c r="I168" s="75"/>
      <c r="J168" s="75"/>
      <c r="K168" s="75"/>
      <c r="L168" s="75"/>
    </row>
    <row r="169" spans="1:12" ht="12.75" customHeight="1">
      <c r="A169" s="138"/>
      <c r="B169" s="219"/>
      <c r="C169" s="138"/>
      <c r="D169" s="138"/>
      <c r="E169" s="75"/>
      <c r="F169" s="75"/>
      <c r="G169" s="75"/>
      <c r="H169" s="75"/>
      <c r="I169" s="75"/>
      <c r="J169" s="75"/>
      <c r="K169" s="75"/>
      <c r="L169" s="75"/>
    </row>
    <row r="170" spans="1:12" ht="12.75" customHeight="1">
      <c r="A170" s="75"/>
      <c r="B170" s="395" t="s">
        <v>39</v>
      </c>
      <c r="C170" s="403"/>
      <c r="D170" s="403"/>
      <c r="E170" s="403"/>
      <c r="F170" s="403"/>
      <c r="G170" s="403"/>
      <c r="H170" s="404"/>
      <c r="I170" s="75"/>
      <c r="J170" s="75"/>
      <c r="K170" s="75"/>
      <c r="L170" s="75"/>
    </row>
    <row r="171" spans="1:12" ht="25.5">
      <c r="A171" s="12" t="s">
        <v>28</v>
      </c>
      <c r="B171" s="13" t="s">
        <v>29</v>
      </c>
      <c r="C171" s="13" t="s">
        <v>30</v>
      </c>
      <c r="D171" s="13" t="s">
        <v>31</v>
      </c>
      <c r="E171" s="13" t="s">
        <v>32</v>
      </c>
      <c r="F171" s="13" t="s">
        <v>33</v>
      </c>
      <c r="G171" s="13" t="s">
        <v>34</v>
      </c>
      <c r="H171" s="13" t="s">
        <v>321</v>
      </c>
      <c r="I171" s="75"/>
      <c r="J171" s="75"/>
      <c r="K171" s="75"/>
      <c r="L171" s="75"/>
    </row>
    <row r="172" spans="1:16" ht="12.75" customHeight="1">
      <c r="A172" s="17">
        <v>2014</v>
      </c>
      <c r="B172" s="130" t="s">
        <v>64</v>
      </c>
      <c r="C172" s="130">
        <v>0.0754717</v>
      </c>
      <c r="D172" s="130">
        <v>0.009434</v>
      </c>
      <c r="E172" s="130" t="s">
        <v>64</v>
      </c>
      <c r="F172" s="130">
        <v>0.004717</v>
      </c>
      <c r="G172" s="130">
        <v>0.4575472</v>
      </c>
      <c r="H172" s="130">
        <v>0.4528302</v>
      </c>
      <c r="I172" s="75"/>
      <c r="J172" s="297"/>
      <c r="K172" s="297"/>
      <c r="L172" s="297"/>
      <c r="M172" s="297"/>
      <c r="N172" s="297"/>
      <c r="O172" s="297"/>
      <c r="P172" s="297"/>
    </row>
    <row r="173" spans="1:16" ht="12.75" customHeight="1">
      <c r="A173" s="17">
        <v>2013</v>
      </c>
      <c r="B173" s="130" t="s">
        <v>64</v>
      </c>
      <c r="C173" s="130">
        <v>0.0643275</v>
      </c>
      <c r="D173" s="130">
        <v>0.0175439</v>
      </c>
      <c r="E173" s="130">
        <v>0.005848</v>
      </c>
      <c r="F173" s="130" t="s">
        <v>64</v>
      </c>
      <c r="G173" s="130">
        <v>0.3859649</v>
      </c>
      <c r="H173" s="130">
        <v>0.5263158</v>
      </c>
      <c r="I173" s="75"/>
      <c r="J173" s="297"/>
      <c r="K173" s="297"/>
      <c r="L173" s="297"/>
      <c r="M173" s="297"/>
      <c r="N173" s="297"/>
      <c r="O173" s="297"/>
      <c r="P173" s="297"/>
    </row>
    <row r="174" spans="1:12" ht="15">
      <c r="A174" s="227"/>
      <c r="B174" s="228"/>
      <c r="C174" s="228"/>
      <c r="D174" s="228"/>
      <c r="E174" s="228"/>
      <c r="F174" s="228"/>
      <c r="G174" s="228"/>
      <c r="H174" s="228"/>
      <c r="I174" s="75"/>
      <c r="J174" s="234"/>
      <c r="K174" s="75"/>
      <c r="L174" s="75"/>
    </row>
    <row r="175" spans="1:12" ht="15">
      <c r="A175" s="401" t="s">
        <v>523</v>
      </c>
      <c r="B175" s="401"/>
      <c r="C175" s="401"/>
      <c r="D175" s="401"/>
      <c r="E175" s="401"/>
      <c r="F175" s="401"/>
      <c r="G175" s="401"/>
      <c r="H175" s="401"/>
      <c r="I175" s="223"/>
      <c r="J175" s="223"/>
      <c r="K175" s="223"/>
      <c r="L175" s="223"/>
    </row>
    <row r="176" spans="1:12" ht="15">
      <c r="A176" s="248"/>
      <c r="B176" s="248"/>
      <c r="C176" s="248"/>
      <c r="D176" s="248"/>
      <c r="E176" s="248"/>
      <c r="F176" s="223"/>
      <c r="G176" s="223"/>
      <c r="H176" s="223"/>
      <c r="I176" s="223"/>
      <c r="J176" s="223"/>
      <c r="K176" s="223"/>
      <c r="L176" s="223"/>
    </row>
  </sheetData>
  <sheetProtection/>
  <mergeCells count="28">
    <mergeCell ref="A65:D65"/>
    <mergeCell ref="A112:G112"/>
    <mergeCell ref="A113:A114"/>
    <mergeCell ref="B113:D113"/>
    <mergeCell ref="A1:L1"/>
    <mergeCell ref="A2:L2"/>
    <mergeCell ref="A4:L4"/>
    <mergeCell ref="A18:L18"/>
    <mergeCell ref="A21:A22"/>
    <mergeCell ref="B21:D21"/>
    <mergeCell ref="A20:G20"/>
    <mergeCell ref="E21:G21"/>
    <mergeCell ref="B120:H120"/>
    <mergeCell ref="A126:C126"/>
    <mergeCell ref="A146:C146"/>
    <mergeCell ref="A159:D159"/>
    <mergeCell ref="B153:H153"/>
    <mergeCell ref="B59:H59"/>
    <mergeCell ref="A66:A67"/>
    <mergeCell ref="B66:D66"/>
    <mergeCell ref="B107:H107"/>
    <mergeCell ref="E113:G113"/>
    <mergeCell ref="A175:H175"/>
    <mergeCell ref="B170:H170"/>
    <mergeCell ref="A127:A128"/>
    <mergeCell ref="B140:H140"/>
    <mergeCell ref="A147:A148"/>
    <mergeCell ref="A160:A161"/>
  </mergeCells>
  <printOptions/>
  <pageMargins left="0.3937007874015748" right="0.3937007874015748" top="0.35433070866141736" bottom="0.35433070866141736" header="0.31496062992125984" footer="0.11811023622047245"/>
  <pageSetup fitToHeight="2" fitToWidth="1" horizontalDpi="600" verticalDpi="600" orientation="landscape" paperSize="8" scale="67" r:id="rId1"/>
  <rowBreaks count="1" manualBreakCount="1">
    <brk id="62" max="11" man="1"/>
  </rowBreaks>
</worksheet>
</file>

<file path=xl/worksheets/sheet7.xml><?xml version="1.0" encoding="utf-8"?>
<worksheet xmlns="http://schemas.openxmlformats.org/spreadsheetml/2006/main" xmlns:r="http://schemas.openxmlformats.org/officeDocument/2006/relationships">
  <sheetPr>
    <pageSetUpPr fitToPage="1"/>
  </sheetPr>
  <dimension ref="A1:AT280"/>
  <sheetViews>
    <sheetView showGridLines="0" zoomScale="80" zoomScaleNormal="80" zoomScalePageLayoutView="0" workbookViewId="0" topLeftCell="A1">
      <pane ySplit="19" topLeftCell="A20" activePane="bottomLeft" state="frozen"/>
      <selection pane="topLeft" activeCell="C21" sqref="C21"/>
      <selection pane="bottomLeft" activeCell="A2" sqref="A2:L2"/>
    </sheetView>
  </sheetViews>
  <sheetFormatPr defaultColWidth="9.140625" defaultRowHeight="15"/>
  <cols>
    <col min="1" max="1" width="50.7109375" style="169" customWidth="1"/>
    <col min="2" max="2" width="11.8515625" style="169" customWidth="1"/>
    <col min="3" max="3" width="12.140625" style="218" customWidth="1"/>
    <col min="4" max="4" width="11.140625" style="169" customWidth="1"/>
    <col min="5" max="5" width="12.421875" style="169" customWidth="1"/>
    <col min="6" max="6" width="10.7109375" style="169" customWidth="1"/>
    <col min="7" max="9" width="9.140625" style="169" customWidth="1"/>
    <col min="10" max="10" width="11.28125" style="169" customWidth="1"/>
    <col min="11" max="16384" width="9.140625" style="169" customWidth="1"/>
  </cols>
  <sheetData>
    <row r="1" spans="1:12" ht="15">
      <c r="A1" s="398"/>
      <c r="B1" s="398"/>
      <c r="C1" s="398"/>
      <c r="D1" s="398"/>
      <c r="E1" s="398"/>
      <c r="F1" s="398"/>
      <c r="G1" s="398"/>
      <c r="H1" s="398"/>
      <c r="I1" s="398"/>
      <c r="J1" s="398"/>
      <c r="K1" s="398"/>
      <c r="L1" s="398"/>
    </row>
    <row r="2" spans="1:12" ht="22.5">
      <c r="A2" s="393" t="s">
        <v>354</v>
      </c>
      <c r="B2" s="393"/>
      <c r="C2" s="393"/>
      <c r="D2" s="393"/>
      <c r="E2" s="393"/>
      <c r="F2" s="393"/>
      <c r="G2" s="393"/>
      <c r="H2" s="393"/>
      <c r="I2" s="393"/>
      <c r="J2" s="393"/>
      <c r="K2" s="393"/>
      <c r="L2" s="393"/>
    </row>
    <row r="4" spans="1:12" ht="20.25">
      <c r="A4" s="399" t="s">
        <v>42</v>
      </c>
      <c r="B4" s="399"/>
      <c r="C4" s="399"/>
      <c r="D4" s="399"/>
      <c r="E4" s="399"/>
      <c r="F4" s="399"/>
      <c r="G4" s="399"/>
      <c r="H4" s="399"/>
      <c r="I4" s="399"/>
      <c r="J4" s="399"/>
      <c r="K4" s="399"/>
      <c r="L4" s="399"/>
    </row>
    <row r="5" ht="20.25">
      <c r="A5" s="226"/>
    </row>
    <row r="6" spans="1:2" ht="15">
      <c r="A6" s="185" t="s">
        <v>216</v>
      </c>
      <c r="B6" s="222"/>
    </row>
    <row r="7" spans="2:9" s="73" customFormat="1" ht="12.75">
      <c r="B7" s="373">
        <v>2014</v>
      </c>
      <c r="C7" s="374"/>
      <c r="D7" s="374"/>
      <c r="E7" s="375"/>
      <c r="F7" s="374">
        <v>2013</v>
      </c>
      <c r="G7" s="374"/>
      <c r="H7" s="374"/>
      <c r="I7" s="376"/>
    </row>
    <row r="8" spans="1:9" s="73" customFormat="1" ht="12.75">
      <c r="A8" s="135"/>
      <c r="B8" s="111" t="s">
        <v>7</v>
      </c>
      <c r="C8" s="129" t="s">
        <v>8</v>
      </c>
      <c r="D8" s="111" t="s">
        <v>9</v>
      </c>
      <c r="E8" s="134" t="s">
        <v>10</v>
      </c>
      <c r="F8" s="171" t="s">
        <v>7</v>
      </c>
      <c r="G8" s="129" t="s">
        <v>8</v>
      </c>
      <c r="H8" s="111" t="s">
        <v>9</v>
      </c>
      <c r="I8" s="111" t="s">
        <v>10</v>
      </c>
    </row>
    <row r="9" spans="1:9" s="75" customFormat="1" ht="12.75">
      <c r="A9" s="79" t="s">
        <v>6</v>
      </c>
      <c r="B9" s="162">
        <v>4434</v>
      </c>
      <c r="C9" s="162">
        <v>4842</v>
      </c>
      <c r="D9" s="162">
        <v>4462</v>
      </c>
      <c r="E9" s="166">
        <v>1482</v>
      </c>
      <c r="F9" s="192">
        <v>19546</v>
      </c>
      <c r="G9" s="162">
        <v>17141</v>
      </c>
      <c r="H9" s="162">
        <v>13290</v>
      </c>
      <c r="I9" s="162">
        <v>3931</v>
      </c>
    </row>
    <row r="10" spans="1:9" s="75" customFormat="1" ht="12.75">
      <c r="A10" s="24"/>
      <c r="B10" s="193">
        <v>0.2373789</v>
      </c>
      <c r="C10" s="193">
        <v>0.2592216</v>
      </c>
      <c r="D10" s="193">
        <v>0.2388779</v>
      </c>
      <c r="E10" s="194">
        <v>0.0793404</v>
      </c>
      <c r="F10" s="195">
        <v>0.3092085</v>
      </c>
      <c r="G10" s="195">
        <v>0.2711626</v>
      </c>
      <c r="H10" s="195">
        <v>0.2102416</v>
      </c>
      <c r="I10" s="195">
        <v>0.0621866</v>
      </c>
    </row>
    <row r="11" spans="1:5" s="75" customFormat="1" ht="14.25" customHeight="1">
      <c r="A11" s="138"/>
      <c r="B11" s="219"/>
      <c r="C11" s="219"/>
      <c r="D11" s="219"/>
      <c r="E11" s="219"/>
    </row>
    <row r="12" ht="15">
      <c r="A12" s="185" t="s">
        <v>215</v>
      </c>
    </row>
    <row r="13" spans="1:3" ht="12.75" customHeight="1">
      <c r="A13" s="73"/>
      <c r="B13" s="111">
        <v>2014</v>
      </c>
      <c r="C13" s="111">
        <v>2013</v>
      </c>
    </row>
    <row r="14" spans="1:3" s="73" customFormat="1" ht="12.75" customHeight="1">
      <c r="A14" s="44" t="s">
        <v>5</v>
      </c>
      <c r="B14" s="127">
        <v>123734</v>
      </c>
      <c r="C14" s="127" t="s">
        <v>64</v>
      </c>
    </row>
    <row r="15" spans="1:3" s="73" customFormat="1" ht="12.75" customHeight="1">
      <c r="A15" s="44" t="s">
        <v>218</v>
      </c>
      <c r="B15" s="127">
        <v>4635</v>
      </c>
      <c r="C15" s="127">
        <v>5182</v>
      </c>
    </row>
    <row r="16" spans="1:3" s="73" customFormat="1" ht="12.75" customHeight="1">
      <c r="A16" s="44" t="s">
        <v>0</v>
      </c>
      <c r="B16" s="188">
        <v>8677</v>
      </c>
      <c r="C16" s="188">
        <v>5251</v>
      </c>
    </row>
    <row r="17" spans="1:3" s="73" customFormat="1" ht="12.75" customHeight="1">
      <c r="A17" s="44" t="s">
        <v>21</v>
      </c>
      <c r="B17" s="198">
        <v>342</v>
      </c>
      <c r="C17" s="198">
        <v>271</v>
      </c>
    </row>
    <row r="18" spans="1:3" s="73" customFormat="1" ht="12.75" customHeight="1">
      <c r="A18" s="44" t="s">
        <v>20</v>
      </c>
      <c r="B18" s="127">
        <v>4732</v>
      </c>
      <c r="C18" s="127">
        <v>4802</v>
      </c>
    </row>
    <row r="19" spans="1:4" ht="15" customHeight="1">
      <c r="A19" s="135"/>
      <c r="B19" s="247"/>
      <c r="C19" s="135"/>
      <c r="D19" s="247"/>
    </row>
    <row r="20" spans="1:12" ht="20.25">
      <c r="A20" s="399" t="s">
        <v>27</v>
      </c>
      <c r="B20" s="399"/>
      <c r="C20" s="399"/>
      <c r="D20" s="399"/>
      <c r="E20" s="399"/>
      <c r="F20" s="399"/>
      <c r="G20" s="399"/>
      <c r="H20" s="399"/>
      <c r="I20" s="399"/>
      <c r="J20" s="399"/>
      <c r="K20" s="399"/>
      <c r="L20" s="399"/>
    </row>
    <row r="21" ht="15" customHeight="1">
      <c r="A21" s="230"/>
    </row>
    <row r="22" spans="1:23" s="223" customFormat="1" ht="15">
      <c r="A22" s="413" t="s">
        <v>331</v>
      </c>
      <c r="B22" s="413"/>
      <c r="C22" s="413"/>
      <c r="D22" s="413"/>
      <c r="E22" s="413"/>
      <c r="F22" s="413"/>
      <c r="G22" s="413"/>
      <c r="H22" s="413"/>
      <c r="I22" s="413"/>
      <c r="J22" s="413"/>
      <c r="K22" s="413"/>
      <c r="L22" s="413"/>
      <c r="M22" s="413"/>
      <c r="N22" s="413"/>
      <c r="O22" s="413"/>
      <c r="P22" s="413"/>
      <c r="Q22" s="413"/>
      <c r="R22" s="413"/>
      <c r="S22" s="413"/>
      <c r="T22" s="413"/>
      <c r="U22" s="413"/>
      <c r="V22" s="413"/>
      <c r="W22" s="413"/>
    </row>
    <row r="23" spans="1:23" s="223" customFormat="1" ht="12.75" customHeight="1">
      <c r="A23" s="367" t="s">
        <v>1</v>
      </c>
      <c r="B23" s="395">
        <v>2014</v>
      </c>
      <c r="C23" s="411"/>
      <c r="D23" s="411"/>
      <c r="E23" s="411"/>
      <c r="F23" s="411"/>
      <c r="G23" s="411"/>
      <c r="H23" s="411"/>
      <c r="I23" s="411"/>
      <c r="J23" s="411"/>
      <c r="K23" s="411"/>
      <c r="L23" s="412"/>
      <c r="M23" s="408">
        <v>2013</v>
      </c>
      <c r="N23" s="409"/>
      <c r="O23" s="409"/>
      <c r="P23" s="409"/>
      <c r="Q23" s="409"/>
      <c r="R23" s="409"/>
      <c r="S23" s="409"/>
      <c r="T23" s="409"/>
      <c r="U23" s="409"/>
      <c r="V23" s="409"/>
      <c r="W23" s="410"/>
    </row>
    <row r="24" spans="1:23" s="75" customFormat="1" ht="12.75" customHeight="1">
      <c r="A24" s="414"/>
      <c r="B24" s="363" t="s">
        <v>7</v>
      </c>
      <c r="C24" s="364"/>
      <c r="D24" s="363" t="s">
        <v>36</v>
      </c>
      <c r="E24" s="364"/>
      <c r="F24" s="363" t="s">
        <v>37</v>
      </c>
      <c r="G24" s="364"/>
      <c r="H24" s="363" t="s">
        <v>38</v>
      </c>
      <c r="I24" s="364"/>
      <c r="J24" s="363" t="s">
        <v>300</v>
      </c>
      <c r="K24" s="364"/>
      <c r="L24" s="377" t="s">
        <v>35</v>
      </c>
      <c r="M24" s="388" t="s">
        <v>7</v>
      </c>
      <c r="N24" s="372"/>
      <c r="O24" s="371" t="s">
        <v>36</v>
      </c>
      <c r="P24" s="372"/>
      <c r="Q24" s="371" t="s">
        <v>37</v>
      </c>
      <c r="R24" s="372"/>
      <c r="S24" s="371" t="s">
        <v>38</v>
      </c>
      <c r="T24" s="372"/>
      <c r="U24" s="371" t="s">
        <v>300</v>
      </c>
      <c r="V24" s="372"/>
      <c r="W24" s="382" t="s">
        <v>35</v>
      </c>
    </row>
    <row r="25" spans="1:23" s="75" customFormat="1" ht="12.75" customHeight="1">
      <c r="A25" s="368"/>
      <c r="B25" s="40" t="s">
        <v>11</v>
      </c>
      <c r="C25" s="40" t="s">
        <v>12</v>
      </c>
      <c r="D25" s="40" t="s">
        <v>11</v>
      </c>
      <c r="E25" s="40" t="s">
        <v>12</v>
      </c>
      <c r="F25" s="40" t="s">
        <v>11</v>
      </c>
      <c r="G25" s="40" t="s">
        <v>12</v>
      </c>
      <c r="H25" s="40" t="s">
        <v>11</v>
      </c>
      <c r="I25" s="40" t="s">
        <v>12</v>
      </c>
      <c r="J25" s="40" t="s">
        <v>11</v>
      </c>
      <c r="K25" s="40" t="s">
        <v>12</v>
      </c>
      <c r="L25" s="378"/>
      <c r="M25" s="56" t="s">
        <v>11</v>
      </c>
      <c r="N25" s="40" t="s">
        <v>12</v>
      </c>
      <c r="O25" s="40" t="s">
        <v>11</v>
      </c>
      <c r="P25" s="40" t="s">
        <v>12</v>
      </c>
      <c r="Q25" s="40" t="s">
        <v>11</v>
      </c>
      <c r="R25" s="40" t="s">
        <v>12</v>
      </c>
      <c r="S25" s="40" t="s">
        <v>11</v>
      </c>
      <c r="T25" s="40" t="s">
        <v>12</v>
      </c>
      <c r="U25" s="40" t="s">
        <v>11</v>
      </c>
      <c r="V25" s="40" t="s">
        <v>12</v>
      </c>
      <c r="W25" s="383"/>
    </row>
    <row r="26" spans="1:23" s="75" customFormat="1" ht="12.75" customHeight="1">
      <c r="A26" s="79"/>
      <c r="B26" s="79"/>
      <c r="C26" s="79"/>
      <c r="D26" s="79"/>
      <c r="E26" s="79"/>
      <c r="F26" s="79"/>
      <c r="G26" s="79"/>
      <c r="H26" s="79"/>
      <c r="I26" s="79"/>
      <c r="J26" s="74"/>
      <c r="K26" s="74"/>
      <c r="L26" s="140"/>
      <c r="M26" s="174"/>
      <c r="N26" s="79"/>
      <c r="O26" s="79"/>
      <c r="P26" s="79"/>
      <c r="Q26" s="79"/>
      <c r="R26" s="79"/>
      <c r="S26" s="79"/>
      <c r="T26" s="79"/>
      <c r="U26" s="79"/>
      <c r="V26" s="79"/>
      <c r="W26" s="79"/>
    </row>
    <row r="27" spans="1:46" s="75" customFormat="1" ht="12.75" customHeight="1">
      <c r="A27" s="22" t="s">
        <v>13</v>
      </c>
      <c r="B27" s="41">
        <v>3</v>
      </c>
      <c r="C27" s="51">
        <v>0.375</v>
      </c>
      <c r="D27" s="23">
        <v>5</v>
      </c>
      <c r="E27" s="51">
        <v>0.625</v>
      </c>
      <c r="F27" s="23">
        <v>7</v>
      </c>
      <c r="G27" s="51">
        <v>0.875</v>
      </c>
      <c r="H27" s="23">
        <v>8</v>
      </c>
      <c r="I27" s="51">
        <v>1</v>
      </c>
      <c r="J27" s="141">
        <v>0</v>
      </c>
      <c r="K27" s="142">
        <v>0</v>
      </c>
      <c r="L27" s="58">
        <v>8</v>
      </c>
      <c r="M27" s="47">
        <v>35</v>
      </c>
      <c r="N27" s="51">
        <v>0.443038</v>
      </c>
      <c r="O27" s="23">
        <v>48</v>
      </c>
      <c r="P27" s="51">
        <v>0.6075949</v>
      </c>
      <c r="Q27" s="23">
        <v>49</v>
      </c>
      <c r="R27" s="51">
        <v>0.6202532</v>
      </c>
      <c r="S27" s="23">
        <v>52</v>
      </c>
      <c r="T27" s="51">
        <v>0.6582278</v>
      </c>
      <c r="U27" s="80">
        <v>27</v>
      </c>
      <c r="V27" s="51">
        <v>0.3417722</v>
      </c>
      <c r="W27" s="41">
        <v>79</v>
      </c>
      <c r="X27"/>
      <c r="Y27"/>
      <c r="Z27"/>
      <c r="AA27"/>
      <c r="AB27"/>
      <c r="AC27"/>
      <c r="AD27"/>
      <c r="AE27"/>
      <c r="AF27"/>
      <c r="AG27"/>
      <c r="AH27"/>
      <c r="AI27"/>
      <c r="AJ27"/>
      <c r="AK27"/>
      <c r="AL27"/>
      <c r="AM27"/>
      <c r="AN27"/>
      <c r="AO27"/>
      <c r="AP27"/>
      <c r="AQ27"/>
      <c r="AR27"/>
      <c r="AS27"/>
      <c r="AT27"/>
    </row>
    <row r="28" spans="1:46" s="75" customFormat="1" ht="12.75" customHeight="1">
      <c r="A28" s="22" t="s">
        <v>53</v>
      </c>
      <c r="B28" s="41">
        <v>250</v>
      </c>
      <c r="C28" s="51">
        <v>0.3846154</v>
      </c>
      <c r="D28" s="23">
        <v>458</v>
      </c>
      <c r="E28" s="51">
        <v>0.7046154</v>
      </c>
      <c r="F28" s="23">
        <v>567</v>
      </c>
      <c r="G28" s="51">
        <v>0.8723077</v>
      </c>
      <c r="H28" s="23">
        <v>596</v>
      </c>
      <c r="I28" s="51">
        <v>0.9169231</v>
      </c>
      <c r="J28" s="141">
        <v>54</v>
      </c>
      <c r="K28" s="142">
        <v>0.0830769</v>
      </c>
      <c r="L28" s="58">
        <v>650</v>
      </c>
      <c r="M28" s="47">
        <v>1030</v>
      </c>
      <c r="N28" s="51">
        <v>0.455954</v>
      </c>
      <c r="O28" s="23">
        <v>1665</v>
      </c>
      <c r="P28" s="51">
        <v>0.7370518</v>
      </c>
      <c r="Q28" s="23">
        <v>2006</v>
      </c>
      <c r="R28" s="51">
        <v>0.8880035</v>
      </c>
      <c r="S28" s="23">
        <v>2091</v>
      </c>
      <c r="T28" s="51">
        <v>0.9256308</v>
      </c>
      <c r="U28" s="80">
        <v>168</v>
      </c>
      <c r="V28" s="51">
        <v>0.0743692</v>
      </c>
      <c r="W28" s="41">
        <v>2259</v>
      </c>
      <c r="X28"/>
      <c r="Y28"/>
      <c r="Z28"/>
      <c r="AA28"/>
      <c r="AB28"/>
      <c r="AC28"/>
      <c r="AD28"/>
      <c r="AE28"/>
      <c r="AF28"/>
      <c r="AG28"/>
      <c r="AH28"/>
      <c r="AI28"/>
      <c r="AJ28"/>
      <c r="AK28"/>
      <c r="AL28"/>
      <c r="AM28"/>
      <c r="AN28"/>
      <c r="AO28"/>
      <c r="AP28"/>
      <c r="AQ28"/>
      <c r="AR28"/>
      <c r="AS28"/>
      <c r="AT28"/>
    </row>
    <row r="29" spans="1:46" s="75" customFormat="1" ht="12.75" customHeight="1">
      <c r="A29" s="22" t="s">
        <v>497</v>
      </c>
      <c r="B29" s="41">
        <v>45</v>
      </c>
      <c r="C29" s="51">
        <v>0.4945055</v>
      </c>
      <c r="D29" s="23">
        <v>63</v>
      </c>
      <c r="E29" s="51">
        <v>0.6923077</v>
      </c>
      <c r="F29" s="23">
        <v>79</v>
      </c>
      <c r="G29" s="51">
        <v>0.8681319</v>
      </c>
      <c r="H29" s="23">
        <v>84</v>
      </c>
      <c r="I29" s="51">
        <v>0.9230769</v>
      </c>
      <c r="J29" s="141">
        <v>7</v>
      </c>
      <c r="K29" s="142">
        <v>0.0769231</v>
      </c>
      <c r="L29" s="58">
        <v>91</v>
      </c>
      <c r="M29" s="47">
        <v>83</v>
      </c>
      <c r="N29" s="51">
        <v>0.5220126</v>
      </c>
      <c r="O29" s="23">
        <v>120</v>
      </c>
      <c r="P29" s="51">
        <v>0.754717</v>
      </c>
      <c r="Q29" s="23">
        <v>144</v>
      </c>
      <c r="R29" s="51">
        <v>0.9056604</v>
      </c>
      <c r="S29" s="23">
        <v>148</v>
      </c>
      <c r="T29" s="51">
        <v>0.9308176</v>
      </c>
      <c r="U29" s="80">
        <v>11</v>
      </c>
      <c r="V29" s="51">
        <v>0.0691824</v>
      </c>
      <c r="W29" s="41">
        <v>159</v>
      </c>
      <c r="X29"/>
      <c r="Y29"/>
      <c r="Z29"/>
      <c r="AA29"/>
      <c r="AB29"/>
      <c r="AC29"/>
      <c r="AD29"/>
      <c r="AE29"/>
      <c r="AF29"/>
      <c r="AG29"/>
      <c r="AH29"/>
      <c r="AI29"/>
      <c r="AJ29"/>
      <c r="AK29"/>
      <c r="AL29"/>
      <c r="AM29"/>
      <c r="AN29"/>
      <c r="AO29"/>
      <c r="AP29"/>
      <c r="AQ29"/>
      <c r="AR29"/>
      <c r="AS29"/>
      <c r="AT29"/>
    </row>
    <row r="30" spans="1:46" s="75" customFormat="1" ht="12.75" customHeight="1">
      <c r="A30" s="22" t="s">
        <v>46</v>
      </c>
      <c r="B30" s="41">
        <v>261</v>
      </c>
      <c r="C30" s="51">
        <v>0.6199525</v>
      </c>
      <c r="D30" s="23">
        <v>330</v>
      </c>
      <c r="E30" s="51">
        <v>0.783848</v>
      </c>
      <c r="F30" s="23">
        <v>385</v>
      </c>
      <c r="G30" s="51">
        <v>0.9144893</v>
      </c>
      <c r="H30" s="23">
        <v>399</v>
      </c>
      <c r="I30" s="51">
        <v>0.9477435</v>
      </c>
      <c r="J30" s="141">
        <v>22</v>
      </c>
      <c r="K30" s="142">
        <v>0.0522565</v>
      </c>
      <c r="L30" s="58">
        <v>421</v>
      </c>
      <c r="M30" s="47">
        <v>2100</v>
      </c>
      <c r="N30" s="51">
        <v>0.5745554</v>
      </c>
      <c r="O30" s="23">
        <v>2930</v>
      </c>
      <c r="P30" s="51">
        <v>0.8016416</v>
      </c>
      <c r="Q30" s="23">
        <v>3392</v>
      </c>
      <c r="R30" s="51">
        <v>0.9280438</v>
      </c>
      <c r="S30" s="23">
        <v>3479</v>
      </c>
      <c r="T30" s="51">
        <v>0.9518468</v>
      </c>
      <c r="U30" s="80">
        <v>176</v>
      </c>
      <c r="V30" s="51">
        <v>0.0481532</v>
      </c>
      <c r="W30" s="41">
        <v>3655</v>
      </c>
      <c r="X30"/>
      <c r="Y30"/>
      <c r="Z30"/>
      <c r="AA30"/>
      <c r="AB30"/>
      <c r="AC30"/>
      <c r="AD30"/>
      <c r="AE30"/>
      <c r="AF30"/>
      <c r="AG30"/>
      <c r="AH30"/>
      <c r="AI30"/>
      <c r="AJ30"/>
      <c r="AK30"/>
      <c r="AL30"/>
      <c r="AM30"/>
      <c r="AN30"/>
      <c r="AO30"/>
      <c r="AP30"/>
      <c r="AQ30"/>
      <c r="AR30"/>
      <c r="AS30"/>
      <c r="AT30"/>
    </row>
    <row r="31" spans="1:46" s="75" customFormat="1" ht="12.75" customHeight="1">
      <c r="A31" s="22" t="s">
        <v>405</v>
      </c>
      <c r="B31" s="41">
        <v>129</v>
      </c>
      <c r="C31" s="51">
        <v>0.2231834</v>
      </c>
      <c r="D31" s="23">
        <v>286</v>
      </c>
      <c r="E31" s="51">
        <v>0.4948097</v>
      </c>
      <c r="F31" s="23">
        <v>418</v>
      </c>
      <c r="G31" s="51">
        <v>0.7231834</v>
      </c>
      <c r="H31" s="23">
        <v>471</v>
      </c>
      <c r="I31" s="51">
        <v>0.8148789</v>
      </c>
      <c r="J31" s="141">
        <v>107</v>
      </c>
      <c r="K31" s="142">
        <v>0.1851211</v>
      </c>
      <c r="L31" s="58">
        <v>578</v>
      </c>
      <c r="M31" s="47">
        <v>1429</v>
      </c>
      <c r="N31" s="51">
        <v>0.2339172</v>
      </c>
      <c r="O31" s="23">
        <v>2864</v>
      </c>
      <c r="P31" s="51">
        <v>0.4688165</v>
      </c>
      <c r="Q31" s="23">
        <v>4316</v>
      </c>
      <c r="R31" s="51">
        <v>0.7064986</v>
      </c>
      <c r="S31" s="23">
        <v>4903</v>
      </c>
      <c r="T31" s="51">
        <v>0.8025863</v>
      </c>
      <c r="U31" s="80">
        <v>1206</v>
      </c>
      <c r="V31" s="51">
        <v>0.1974137</v>
      </c>
      <c r="W31" s="41">
        <v>6109</v>
      </c>
      <c r="X31"/>
      <c r="Y31"/>
      <c r="Z31"/>
      <c r="AA31"/>
      <c r="AB31"/>
      <c r="AC31"/>
      <c r="AD31"/>
      <c r="AE31"/>
      <c r="AF31"/>
      <c r="AG31"/>
      <c r="AH31"/>
      <c r="AI31"/>
      <c r="AJ31"/>
      <c r="AK31"/>
      <c r="AL31"/>
      <c r="AM31"/>
      <c r="AN31"/>
      <c r="AO31"/>
      <c r="AP31"/>
      <c r="AQ31"/>
      <c r="AR31"/>
      <c r="AS31"/>
      <c r="AT31"/>
    </row>
    <row r="32" spans="1:46" s="75" customFormat="1" ht="12.75" customHeight="1">
      <c r="A32" s="22" t="s">
        <v>444</v>
      </c>
      <c r="B32" s="41">
        <v>129</v>
      </c>
      <c r="C32" s="51">
        <v>0.3850746</v>
      </c>
      <c r="D32" s="23">
        <v>216</v>
      </c>
      <c r="E32" s="51">
        <v>0.6447761</v>
      </c>
      <c r="F32" s="23">
        <v>262</v>
      </c>
      <c r="G32" s="51">
        <v>0.7820896</v>
      </c>
      <c r="H32" s="23">
        <v>288</v>
      </c>
      <c r="I32" s="51">
        <v>0.8597015</v>
      </c>
      <c r="J32" s="141">
        <v>47</v>
      </c>
      <c r="K32" s="142">
        <v>0.1402985</v>
      </c>
      <c r="L32" s="58">
        <v>335</v>
      </c>
      <c r="M32" s="47">
        <v>465</v>
      </c>
      <c r="N32" s="51">
        <v>0.3512085</v>
      </c>
      <c r="O32" s="23">
        <v>798</v>
      </c>
      <c r="P32" s="51">
        <v>0.602719</v>
      </c>
      <c r="Q32" s="23">
        <v>1031</v>
      </c>
      <c r="R32" s="51">
        <v>0.7787009</v>
      </c>
      <c r="S32" s="23">
        <v>1117</v>
      </c>
      <c r="T32" s="51">
        <v>0.8436556</v>
      </c>
      <c r="U32" s="80">
        <v>207</v>
      </c>
      <c r="V32" s="51">
        <v>0.1563444</v>
      </c>
      <c r="W32" s="41">
        <v>1324</v>
      </c>
      <c r="X32"/>
      <c r="Y32"/>
      <c r="Z32"/>
      <c r="AA32"/>
      <c r="AB32"/>
      <c r="AC32"/>
      <c r="AD32"/>
      <c r="AE32"/>
      <c r="AF32"/>
      <c r="AG32"/>
      <c r="AH32"/>
      <c r="AI32"/>
      <c r="AJ32"/>
      <c r="AK32"/>
      <c r="AL32"/>
      <c r="AM32"/>
      <c r="AN32"/>
      <c r="AO32"/>
      <c r="AP32"/>
      <c r="AQ32"/>
      <c r="AR32"/>
      <c r="AS32"/>
      <c r="AT32"/>
    </row>
    <row r="33" spans="1:46" s="75" customFormat="1" ht="12.75" customHeight="1">
      <c r="A33" s="22" t="s">
        <v>445</v>
      </c>
      <c r="B33" s="41">
        <v>83</v>
      </c>
      <c r="C33" s="51">
        <v>0.3360324</v>
      </c>
      <c r="D33" s="23">
        <v>141</v>
      </c>
      <c r="E33" s="51">
        <v>0.5708502</v>
      </c>
      <c r="F33" s="23">
        <v>193</v>
      </c>
      <c r="G33" s="51">
        <v>0.7813765</v>
      </c>
      <c r="H33" s="23">
        <v>203</v>
      </c>
      <c r="I33" s="51">
        <v>0.8218623</v>
      </c>
      <c r="J33" s="141">
        <v>44</v>
      </c>
      <c r="K33" s="142">
        <v>0.1781377</v>
      </c>
      <c r="L33" s="58">
        <v>247</v>
      </c>
      <c r="M33" s="47">
        <v>148</v>
      </c>
      <c r="N33" s="51">
        <v>0.3957219</v>
      </c>
      <c r="O33" s="23">
        <v>234</v>
      </c>
      <c r="P33" s="51">
        <v>0.6256684</v>
      </c>
      <c r="Q33" s="23">
        <v>291</v>
      </c>
      <c r="R33" s="51">
        <v>0.7780749</v>
      </c>
      <c r="S33" s="23">
        <v>305</v>
      </c>
      <c r="T33" s="51">
        <v>0.815508</v>
      </c>
      <c r="U33" s="80">
        <v>69</v>
      </c>
      <c r="V33" s="51">
        <v>0.184492</v>
      </c>
      <c r="W33" s="41">
        <v>374</v>
      </c>
      <c r="X33"/>
      <c r="Y33"/>
      <c r="Z33"/>
      <c r="AA33"/>
      <c r="AB33"/>
      <c r="AC33"/>
      <c r="AD33"/>
      <c r="AE33"/>
      <c r="AF33"/>
      <c r="AG33"/>
      <c r="AH33"/>
      <c r="AI33"/>
      <c r="AJ33"/>
      <c r="AK33"/>
      <c r="AL33"/>
      <c r="AM33"/>
      <c r="AN33"/>
      <c r="AO33"/>
      <c r="AP33"/>
      <c r="AQ33"/>
      <c r="AR33"/>
      <c r="AS33"/>
      <c r="AT33"/>
    </row>
    <row r="34" spans="1:46" s="75" customFormat="1" ht="12.75" customHeight="1">
      <c r="A34" s="22" t="s">
        <v>406</v>
      </c>
      <c r="B34" s="41">
        <v>122</v>
      </c>
      <c r="C34" s="51">
        <v>0.4436364</v>
      </c>
      <c r="D34" s="23">
        <v>193</v>
      </c>
      <c r="E34" s="51">
        <v>0.7018182</v>
      </c>
      <c r="F34" s="23">
        <v>235</v>
      </c>
      <c r="G34" s="51">
        <v>0.8545455</v>
      </c>
      <c r="H34" s="23">
        <v>252</v>
      </c>
      <c r="I34" s="51">
        <v>0.9163636</v>
      </c>
      <c r="J34" s="141">
        <v>23</v>
      </c>
      <c r="K34" s="142">
        <v>0.0836364</v>
      </c>
      <c r="L34" s="58">
        <v>275</v>
      </c>
      <c r="M34" s="47">
        <v>931</v>
      </c>
      <c r="N34" s="51">
        <v>0.3071594</v>
      </c>
      <c r="O34" s="23">
        <v>1683</v>
      </c>
      <c r="P34" s="51">
        <v>0.5552623</v>
      </c>
      <c r="Q34" s="23">
        <v>2340</v>
      </c>
      <c r="R34" s="51">
        <v>0.7720224</v>
      </c>
      <c r="S34" s="23">
        <v>2571</v>
      </c>
      <c r="T34" s="51">
        <v>0.8482349</v>
      </c>
      <c r="U34" s="80">
        <v>460</v>
      </c>
      <c r="V34" s="51">
        <v>0.1517651</v>
      </c>
      <c r="W34" s="41">
        <v>3031</v>
      </c>
      <c r="X34"/>
      <c r="Y34"/>
      <c r="Z34"/>
      <c r="AA34"/>
      <c r="AB34"/>
      <c r="AC34"/>
      <c r="AD34"/>
      <c r="AE34"/>
      <c r="AF34"/>
      <c r="AG34"/>
      <c r="AH34"/>
      <c r="AI34"/>
      <c r="AJ34"/>
      <c r="AK34"/>
      <c r="AL34"/>
      <c r="AM34"/>
      <c r="AN34"/>
      <c r="AO34"/>
      <c r="AP34"/>
      <c r="AQ34"/>
      <c r="AR34"/>
      <c r="AS34"/>
      <c r="AT34"/>
    </row>
    <row r="35" spans="1:46" s="75" customFormat="1" ht="12.75" customHeight="1">
      <c r="A35" s="22" t="s">
        <v>407</v>
      </c>
      <c r="B35" s="41">
        <v>19</v>
      </c>
      <c r="C35" s="51">
        <v>0.6129032</v>
      </c>
      <c r="D35" s="23">
        <v>25</v>
      </c>
      <c r="E35" s="51">
        <v>0.8064516</v>
      </c>
      <c r="F35" s="23">
        <v>30</v>
      </c>
      <c r="G35" s="51">
        <v>0.9677419</v>
      </c>
      <c r="H35" s="23">
        <v>31</v>
      </c>
      <c r="I35" s="51">
        <v>1</v>
      </c>
      <c r="J35" s="141">
        <v>0</v>
      </c>
      <c r="K35" s="142">
        <v>0</v>
      </c>
      <c r="L35" s="58">
        <v>31</v>
      </c>
      <c r="M35" s="47">
        <v>34</v>
      </c>
      <c r="N35" s="51">
        <v>0.5</v>
      </c>
      <c r="O35" s="23">
        <v>48</v>
      </c>
      <c r="P35" s="51">
        <v>0.7058824</v>
      </c>
      <c r="Q35" s="23">
        <v>61</v>
      </c>
      <c r="R35" s="51">
        <v>0.8970588</v>
      </c>
      <c r="S35" s="23">
        <v>62</v>
      </c>
      <c r="T35" s="51">
        <v>0.9117647</v>
      </c>
      <c r="U35" s="80">
        <v>6</v>
      </c>
      <c r="V35" s="51">
        <v>0.0882353</v>
      </c>
      <c r="W35" s="41">
        <v>68</v>
      </c>
      <c r="X35"/>
      <c r="Y35"/>
      <c r="Z35"/>
      <c r="AA35"/>
      <c r="AB35"/>
      <c r="AC35"/>
      <c r="AD35"/>
      <c r="AE35"/>
      <c r="AF35"/>
      <c r="AG35"/>
      <c r="AH35"/>
      <c r="AI35"/>
      <c r="AJ35"/>
      <c r="AK35"/>
      <c r="AL35"/>
      <c r="AM35"/>
      <c r="AN35"/>
      <c r="AO35"/>
      <c r="AP35"/>
      <c r="AQ35"/>
      <c r="AR35"/>
      <c r="AS35"/>
      <c r="AT35"/>
    </row>
    <row r="36" spans="1:46" s="75" customFormat="1" ht="12.75" customHeight="1">
      <c r="A36" s="22" t="s">
        <v>446</v>
      </c>
      <c r="B36" s="41">
        <v>3</v>
      </c>
      <c r="C36" s="51">
        <v>0.2727273</v>
      </c>
      <c r="D36" s="23">
        <v>7</v>
      </c>
      <c r="E36" s="51">
        <v>0.6363636</v>
      </c>
      <c r="F36" s="23">
        <v>8</v>
      </c>
      <c r="G36" s="51">
        <v>0.7272727</v>
      </c>
      <c r="H36" s="23">
        <v>8</v>
      </c>
      <c r="I36" s="51">
        <v>0.7272727</v>
      </c>
      <c r="J36" s="141">
        <v>3</v>
      </c>
      <c r="K36" s="142">
        <v>0.2727273</v>
      </c>
      <c r="L36" s="58">
        <v>11</v>
      </c>
      <c r="M36" s="47">
        <v>5</v>
      </c>
      <c r="N36" s="51">
        <v>0.2173913</v>
      </c>
      <c r="O36" s="23">
        <v>13</v>
      </c>
      <c r="P36" s="51">
        <v>0.5652174</v>
      </c>
      <c r="Q36" s="23">
        <v>17</v>
      </c>
      <c r="R36" s="51">
        <v>0.7391304</v>
      </c>
      <c r="S36" s="23">
        <v>17</v>
      </c>
      <c r="T36" s="51">
        <v>0.7391304</v>
      </c>
      <c r="U36" s="80">
        <v>6</v>
      </c>
      <c r="V36" s="51">
        <v>0.2608696</v>
      </c>
      <c r="W36" s="41">
        <v>23</v>
      </c>
      <c r="X36"/>
      <c r="Y36"/>
      <c r="Z36"/>
      <c r="AA36"/>
      <c r="AB36"/>
      <c r="AC36"/>
      <c r="AD36"/>
      <c r="AE36"/>
      <c r="AF36"/>
      <c r="AG36"/>
      <c r="AH36"/>
      <c r="AI36"/>
      <c r="AJ36"/>
      <c r="AK36"/>
      <c r="AL36"/>
      <c r="AM36"/>
      <c r="AN36"/>
      <c r="AO36"/>
      <c r="AP36"/>
      <c r="AQ36"/>
      <c r="AR36"/>
      <c r="AS36"/>
      <c r="AT36"/>
    </row>
    <row r="37" spans="1:46" s="75" customFormat="1" ht="12.75" customHeight="1">
      <c r="A37" s="22" t="s">
        <v>408</v>
      </c>
      <c r="B37" s="41">
        <v>134</v>
      </c>
      <c r="C37" s="51">
        <v>0.4322581</v>
      </c>
      <c r="D37" s="23">
        <v>215</v>
      </c>
      <c r="E37" s="51">
        <v>0.6935484</v>
      </c>
      <c r="F37" s="23">
        <v>270</v>
      </c>
      <c r="G37" s="51">
        <v>0.8709677</v>
      </c>
      <c r="H37" s="23">
        <v>286</v>
      </c>
      <c r="I37" s="51">
        <v>0.9225806</v>
      </c>
      <c r="J37" s="141">
        <v>24</v>
      </c>
      <c r="K37" s="142">
        <v>0.0774194</v>
      </c>
      <c r="L37" s="58">
        <v>310</v>
      </c>
      <c r="M37" s="47">
        <v>602</v>
      </c>
      <c r="N37" s="51">
        <v>0.4293866</v>
      </c>
      <c r="O37" s="23">
        <v>1014</v>
      </c>
      <c r="P37" s="51">
        <v>0.7232525</v>
      </c>
      <c r="Q37" s="23">
        <v>1251</v>
      </c>
      <c r="R37" s="51">
        <v>0.8922967</v>
      </c>
      <c r="S37" s="23">
        <v>1294</v>
      </c>
      <c r="T37" s="51">
        <v>0.9229672</v>
      </c>
      <c r="U37" s="80">
        <v>108</v>
      </c>
      <c r="V37" s="51">
        <v>0.0770328</v>
      </c>
      <c r="W37" s="41">
        <v>1402</v>
      </c>
      <c r="X37"/>
      <c r="Y37"/>
      <c r="Z37"/>
      <c r="AA37"/>
      <c r="AB37"/>
      <c r="AC37"/>
      <c r="AD37"/>
      <c r="AE37"/>
      <c r="AF37"/>
      <c r="AG37"/>
      <c r="AH37"/>
      <c r="AI37"/>
      <c r="AJ37"/>
      <c r="AK37"/>
      <c r="AL37"/>
      <c r="AM37"/>
      <c r="AN37"/>
      <c r="AO37"/>
      <c r="AP37"/>
      <c r="AQ37"/>
      <c r="AR37"/>
      <c r="AS37"/>
      <c r="AT37"/>
    </row>
    <row r="38" spans="1:46" s="75" customFormat="1" ht="12.75" customHeight="1">
      <c r="A38" s="22" t="s">
        <v>409</v>
      </c>
      <c r="B38" s="41">
        <v>56</v>
      </c>
      <c r="C38" s="51">
        <v>0.8235294</v>
      </c>
      <c r="D38" s="23">
        <v>63</v>
      </c>
      <c r="E38" s="51">
        <v>0.9264706</v>
      </c>
      <c r="F38" s="23">
        <v>67</v>
      </c>
      <c r="G38" s="51">
        <v>0.9852941</v>
      </c>
      <c r="H38" s="23">
        <v>67</v>
      </c>
      <c r="I38" s="51">
        <v>0.9852941</v>
      </c>
      <c r="J38" s="141">
        <v>1</v>
      </c>
      <c r="K38" s="142">
        <v>0.0147059</v>
      </c>
      <c r="L38" s="58">
        <v>68</v>
      </c>
      <c r="M38" s="47">
        <v>136</v>
      </c>
      <c r="N38" s="51">
        <v>0.4641638</v>
      </c>
      <c r="O38" s="23">
        <v>214</v>
      </c>
      <c r="P38" s="51">
        <v>0.7303754</v>
      </c>
      <c r="Q38" s="23">
        <v>264</v>
      </c>
      <c r="R38" s="51">
        <v>0.9010239</v>
      </c>
      <c r="S38" s="23">
        <v>278</v>
      </c>
      <c r="T38" s="51">
        <v>0.9488055</v>
      </c>
      <c r="U38" s="80">
        <v>15</v>
      </c>
      <c r="V38" s="51">
        <v>0.0511945</v>
      </c>
      <c r="W38" s="41">
        <v>293</v>
      </c>
      <c r="X38"/>
      <c r="Y38"/>
      <c r="Z38"/>
      <c r="AA38"/>
      <c r="AB38"/>
      <c r="AC38"/>
      <c r="AD38"/>
      <c r="AE38"/>
      <c r="AF38"/>
      <c r="AG38"/>
      <c r="AH38"/>
      <c r="AI38"/>
      <c r="AJ38"/>
      <c r="AK38"/>
      <c r="AL38"/>
      <c r="AM38"/>
      <c r="AN38"/>
      <c r="AO38"/>
      <c r="AP38"/>
      <c r="AQ38"/>
      <c r="AR38"/>
      <c r="AS38"/>
      <c r="AT38"/>
    </row>
    <row r="39" spans="1:46" s="75" customFormat="1" ht="12.75" customHeight="1">
      <c r="A39" s="22" t="s">
        <v>447</v>
      </c>
      <c r="B39" s="41">
        <v>27</v>
      </c>
      <c r="C39" s="51">
        <v>0.2903226</v>
      </c>
      <c r="D39" s="23">
        <v>53</v>
      </c>
      <c r="E39" s="51">
        <v>0.5698925</v>
      </c>
      <c r="F39" s="23">
        <v>88</v>
      </c>
      <c r="G39" s="51">
        <v>0.9462366</v>
      </c>
      <c r="H39" s="23">
        <v>88</v>
      </c>
      <c r="I39" s="51">
        <v>0.9462366</v>
      </c>
      <c r="J39" s="141">
        <v>5</v>
      </c>
      <c r="K39" s="142">
        <v>0.0537634</v>
      </c>
      <c r="L39" s="58">
        <v>93</v>
      </c>
      <c r="M39" s="47">
        <v>115</v>
      </c>
      <c r="N39" s="51">
        <v>0.2911392</v>
      </c>
      <c r="O39" s="23">
        <v>240</v>
      </c>
      <c r="P39" s="51">
        <v>0.6075949</v>
      </c>
      <c r="Q39" s="23">
        <v>342</v>
      </c>
      <c r="R39" s="51">
        <v>0.8658228</v>
      </c>
      <c r="S39" s="23">
        <v>345</v>
      </c>
      <c r="T39" s="51">
        <v>0.8734177</v>
      </c>
      <c r="U39" s="80">
        <v>50</v>
      </c>
      <c r="V39" s="51">
        <v>0.1265823</v>
      </c>
      <c r="W39" s="41">
        <v>395</v>
      </c>
      <c r="X39"/>
      <c r="Y39"/>
      <c r="Z39"/>
      <c r="AA39"/>
      <c r="AB39"/>
      <c r="AC39"/>
      <c r="AD39"/>
      <c r="AE39"/>
      <c r="AF39"/>
      <c r="AG39"/>
      <c r="AH39"/>
      <c r="AI39"/>
      <c r="AJ39"/>
      <c r="AK39"/>
      <c r="AL39"/>
      <c r="AM39"/>
      <c r="AN39"/>
      <c r="AO39"/>
      <c r="AP39"/>
      <c r="AQ39"/>
      <c r="AR39"/>
      <c r="AS39"/>
      <c r="AT39"/>
    </row>
    <row r="40" spans="1:46" s="75" customFormat="1" ht="12.75" customHeight="1">
      <c r="A40" s="22" t="s">
        <v>410</v>
      </c>
      <c r="B40" s="41">
        <v>564</v>
      </c>
      <c r="C40" s="51">
        <v>0.1087124</v>
      </c>
      <c r="D40" s="23">
        <v>2324</v>
      </c>
      <c r="E40" s="51">
        <v>0.4479568</v>
      </c>
      <c r="F40" s="23">
        <v>4137</v>
      </c>
      <c r="G40" s="51">
        <v>0.7974171</v>
      </c>
      <c r="H40" s="23">
        <v>4669</v>
      </c>
      <c r="I40" s="51">
        <v>0.8999614</v>
      </c>
      <c r="J40" s="141">
        <v>519</v>
      </c>
      <c r="K40" s="142">
        <v>0.1000386</v>
      </c>
      <c r="L40" s="58">
        <v>5188</v>
      </c>
      <c r="M40" s="47">
        <v>977</v>
      </c>
      <c r="N40" s="51">
        <v>0.1329614</v>
      </c>
      <c r="O40" s="23">
        <v>3426</v>
      </c>
      <c r="P40" s="51">
        <v>0.4662493</v>
      </c>
      <c r="Q40" s="23">
        <v>5830</v>
      </c>
      <c r="R40" s="51">
        <v>0.7934132</v>
      </c>
      <c r="S40" s="23">
        <v>6537</v>
      </c>
      <c r="T40" s="51">
        <v>0.8896298</v>
      </c>
      <c r="U40" s="80">
        <v>811</v>
      </c>
      <c r="V40" s="51">
        <v>0.1103702</v>
      </c>
      <c r="W40" s="41">
        <v>7348</v>
      </c>
      <c r="X40"/>
      <c r="Y40"/>
      <c r="Z40"/>
      <c r="AA40"/>
      <c r="AB40"/>
      <c r="AC40"/>
      <c r="AD40"/>
      <c r="AE40"/>
      <c r="AF40"/>
      <c r="AG40"/>
      <c r="AH40"/>
      <c r="AI40"/>
      <c r="AJ40"/>
      <c r="AK40"/>
      <c r="AL40"/>
      <c r="AM40"/>
      <c r="AN40"/>
      <c r="AO40"/>
      <c r="AP40"/>
      <c r="AQ40"/>
      <c r="AR40"/>
      <c r="AS40"/>
      <c r="AT40"/>
    </row>
    <row r="41" spans="1:46" s="75" customFormat="1" ht="12.75" customHeight="1">
      <c r="A41" s="22" t="s">
        <v>412</v>
      </c>
      <c r="B41" s="41">
        <v>139</v>
      </c>
      <c r="C41" s="51">
        <v>0.361039</v>
      </c>
      <c r="D41" s="23">
        <v>242</v>
      </c>
      <c r="E41" s="51">
        <v>0.6285714</v>
      </c>
      <c r="F41" s="23">
        <v>335</v>
      </c>
      <c r="G41" s="51">
        <v>0.8701299</v>
      </c>
      <c r="H41" s="23">
        <v>354</v>
      </c>
      <c r="I41" s="51">
        <v>0.9194805</v>
      </c>
      <c r="J41" s="141">
        <v>31</v>
      </c>
      <c r="K41" s="142">
        <v>0.0805195</v>
      </c>
      <c r="L41" s="58">
        <v>385</v>
      </c>
      <c r="M41" s="47">
        <v>650</v>
      </c>
      <c r="N41" s="51">
        <v>0.3472222</v>
      </c>
      <c r="O41" s="23">
        <v>1122</v>
      </c>
      <c r="P41" s="51">
        <v>0.599359</v>
      </c>
      <c r="Q41" s="23">
        <v>1504</v>
      </c>
      <c r="R41" s="51">
        <v>0.8034188</v>
      </c>
      <c r="S41" s="23">
        <v>1628</v>
      </c>
      <c r="T41" s="51">
        <v>0.8696581</v>
      </c>
      <c r="U41" s="80">
        <v>244</v>
      </c>
      <c r="V41" s="51">
        <v>0.1303419</v>
      </c>
      <c r="W41" s="41">
        <v>1872</v>
      </c>
      <c r="X41"/>
      <c r="Y41"/>
      <c r="Z41"/>
      <c r="AA41"/>
      <c r="AB41"/>
      <c r="AC41"/>
      <c r="AD41"/>
      <c r="AE41"/>
      <c r="AF41"/>
      <c r="AG41"/>
      <c r="AH41"/>
      <c r="AI41"/>
      <c r="AJ41"/>
      <c r="AK41"/>
      <c r="AL41"/>
      <c r="AM41"/>
      <c r="AN41"/>
      <c r="AO41"/>
      <c r="AP41"/>
      <c r="AQ41"/>
      <c r="AR41"/>
      <c r="AS41"/>
      <c r="AT41"/>
    </row>
    <row r="42" spans="1:46" s="75" customFormat="1" ht="12.75" customHeight="1">
      <c r="A42" s="22" t="s">
        <v>413</v>
      </c>
      <c r="B42" s="41" t="s">
        <v>524</v>
      </c>
      <c r="C42" s="125" t="s">
        <v>524</v>
      </c>
      <c r="D42" s="41" t="s">
        <v>524</v>
      </c>
      <c r="E42" s="125" t="s">
        <v>524</v>
      </c>
      <c r="F42" s="41" t="s">
        <v>524</v>
      </c>
      <c r="G42" s="125" t="s">
        <v>524</v>
      </c>
      <c r="H42" s="41" t="s">
        <v>524</v>
      </c>
      <c r="I42" s="125" t="s">
        <v>524</v>
      </c>
      <c r="J42" s="156" t="s">
        <v>524</v>
      </c>
      <c r="K42" s="157" t="s">
        <v>524</v>
      </c>
      <c r="L42" s="58">
        <v>3</v>
      </c>
      <c r="M42" s="47">
        <v>1</v>
      </c>
      <c r="N42" s="125">
        <v>0.0714286</v>
      </c>
      <c r="O42" s="41">
        <v>4</v>
      </c>
      <c r="P42" s="125">
        <v>0.2857143</v>
      </c>
      <c r="Q42" s="41">
        <v>7</v>
      </c>
      <c r="R42" s="125">
        <v>0.5</v>
      </c>
      <c r="S42" s="41">
        <v>9</v>
      </c>
      <c r="T42" s="125">
        <v>0.6428571</v>
      </c>
      <c r="U42" s="80">
        <v>5</v>
      </c>
      <c r="V42" s="51">
        <v>0.3571429</v>
      </c>
      <c r="W42" s="41">
        <v>14</v>
      </c>
      <c r="X42"/>
      <c r="Y42"/>
      <c r="Z42"/>
      <c r="AA42"/>
      <c r="AB42"/>
      <c r="AC42"/>
      <c r="AD42"/>
      <c r="AE42"/>
      <c r="AF42"/>
      <c r="AG42"/>
      <c r="AH42"/>
      <c r="AI42"/>
      <c r="AJ42"/>
      <c r="AK42"/>
      <c r="AL42"/>
      <c r="AM42"/>
      <c r="AN42"/>
      <c r="AO42"/>
      <c r="AP42"/>
      <c r="AQ42"/>
      <c r="AR42"/>
      <c r="AS42"/>
      <c r="AT42"/>
    </row>
    <row r="43" spans="1:46" s="75" customFormat="1" ht="12.75" customHeight="1">
      <c r="A43" s="22" t="s">
        <v>401</v>
      </c>
      <c r="B43" s="41" t="s">
        <v>524</v>
      </c>
      <c r="C43" s="125" t="s">
        <v>524</v>
      </c>
      <c r="D43" s="41" t="s">
        <v>524</v>
      </c>
      <c r="E43" s="125" t="s">
        <v>524</v>
      </c>
      <c r="F43" s="41" t="s">
        <v>524</v>
      </c>
      <c r="G43" s="125" t="s">
        <v>524</v>
      </c>
      <c r="H43" s="41" t="s">
        <v>524</v>
      </c>
      <c r="I43" s="125" t="s">
        <v>524</v>
      </c>
      <c r="J43" s="156" t="s">
        <v>524</v>
      </c>
      <c r="K43" s="157" t="s">
        <v>524</v>
      </c>
      <c r="L43" s="58">
        <v>3</v>
      </c>
      <c r="M43" s="47">
        <v>3</v>
      </c>
      <c r="N43" s="125">
        <v>0.5</v>
      </c>
      <c r="O43" s="41">
        <v>5</v>
      </c>
      <c r="P43" s="125">
        <v>0.8333333</v>
      </c>
      <c r="Q43" s="41">
        <v>6</v>
      </c>
      <c r="R43" s="125">
        <v>1</v>
      </c>
      <c r="S43" s="41">
        <v>6</v>
      </c>
      <c r="T43" s="125">
        <v>1</v>
      </c>
      <c r="U43" s="80">
        <v>0</v>
      </c>
      <c r="V43" s="51">
        <v>0</v>
      </c>
      <c r="W43" s="41">
        <v>6</v>
      </c>
      <c r="X43"/>
      <c r="Y43"/>
      <c r="Z43"/>
      <c r="AA43"/>
      <c r="AB43"/>
      <c r="AC43"/>
      <c r="AD43"/>
      <c r="AE43"/>
      <c r="AF43"/>
      <c r="AG43"/>
      <c r="AH43"/>
      <c r="AI43"/>
      <c r="AJ43"/>
      <c r="AK43"/>
      <c r="AL43"/>
      <c r="AM43"/>
      <c r="AN43"/>
      <c r="AO43"/>
      <c r="AP43"/>
      <c r="AQ43"/>
      <c r="AR43"/>
      <c r="AS43"/>
      <c r="AT43"/>
    </row>
    <row r="44" spans="1:46" s="75" customFormat="1" ht="12.75" customHeight="1">
      <c r="A44" s="22" t="s">
        <v>414</v>
      </c>
      <c r="B44" s="41">
        <v>12</v>
      </c>
      <c r="C44" s="51">
        <v>0.0390879</v>
      </c>
      <c r="D44" s="23">
        <v>41</v>
      </c>
      <c r="E44" s="51">
        <v>0.1335505</v>
      </c>
      <c r="F44" s="23">
        <v>114</v>
      </c>
      <c r="G44" s="51">
        <v>0.3713355</v>
      </c>
      <c r="H44" s="23">
        <v>165</v>
      </c>
      <c r="I44" s="51">
        <v>0.5374593</v>
      </c>
      <c r="J44" s="141">
        <v>142</v>
      </c>
      <c r="K44" s="142">
        <v>0.4625407</v>
      </c>
      <c r="L44" s="58">
        <v>307</v>
      </c>
      <c r="M44" s="47">
        <v>239</v>
      </c>
      <c r="N44" s="51">
        <v>0.2629263</v>
      </c>
      <c r="O44" s="23">
        <v>450</v>
      </c>
      <c r="P44" s="51">
        <v>0.4950495</v>
      </c>
      <c r="Q44" s="23">
        <v>648</v>
      </c>
      <c r="R44" s="51">
        <v>0.7128713</v>
      </c>
      <c r="S44" s="23">
        <v>718</v>
      </c>
      <c r="T44" s="51">
        <v>0.789879</v>
      </c>
      <c r="U44" s="80">
        <v>191</v>
      </c>
      <c r="V44" s="51">
        <v>0.210121</v>
      </c>
      <c r="W44" s="41">
        <v>909</v>
      </c>
      <c r="X44"/>
      <c r="Y44"/>
      <c r="Z44"/>
      <c r="AA44"/>
      <c r="AB44"/>
      <c r="AC44"/>
      <c r="AD44"/>
      <c r="AE44"/>
      <c r="AF44"/>
      <c r="AG44"/>
      <c r="AH44"/>
      <c r="AI44"/>
      <c r="AJ44"/>
      <c r="AK44"/>
      <c r="AL44"/>
      <c r="AM44"/>
      <c r="AN44"/>
      <c r="AO44"/>
      <c r="AP44"/>
      <c r="AQ44"/>
      <c r="AR44"/>
      <c r="AS44"/>
      <c r="AT44"/>
    </row>
    <row r="45" spans="1:46" s="75" customFormat="1" ht="12.75" customHeight="1">
      <c r="A45" s="22" t="s">
        <v>415</v>
      </c>
      <c r="B45" s="41">
        <v>15</v>
      </c>
      <c r="C45" s="51">
        <v>0.483871</v>
      </c>
      <c r="D45" s="23">
        <v>20</v>
      </c>
      <c r="E45" s="51">
        <v>0.6451613</v>
      </c>
      <c r="F45" s="23">
        <v>26</v>
      </c>
      <c r="G45" s="51">
        <v>0.8387097</v>
      </c>
      <c r="H45" s="23">
        <v>28</v>
      </c>
      <c r="I45" s="51">
        <v>0.9032258</v>
      </c>
      <c r="J45" s="141">
        <v>3</v>
      </c>
      <c r="K45" s="142">
        <v>0.0967742</v>
      </c>
      <c r="L45" s="58">
        <v>31</v>
      </c>
      <c r="M45" s="47">
        <v>27</v>
      </c>
      <c r="N45" s="51">
        <v>0.6428571</v>
      </c>
      <c r="O45" s="23">
        <v>41</v>
      </c>
      <c r="P45" s="51">
        <v>0.9761905</v>
      </c>
      <c r="Q45" s="23">
        <v>42</v>
      </c>
      <c r="R45" s="51">
        <v>1</v>
      </c>
      <c r="S45" s="23">
        <v>42</v>
      </c>
      <c r="T45" s="51">
        <v>1</v>
      </c>
      <c r="U45" s="80">
        <v>0</v>
      </c>
      <c r="V45" s="51">
        <v>0</v>
      </c>
      <c r="W45" s="41">
        <v>42</v>
      </c>
      <c r="X45"/>
      <c r="Y45"/>
      <c r="Z45"/>
      <c r="AA45"/>
      <c r="AB45"/>
      <c r="AC45"/>
      <c r="AD45"/>
      <c r="AE45"/>
      <c r="AF45"/>
      <c r="AG45"/>
      <c r="AH45"/>
      <c r="AI45"/>
      <c r="AJ45"/>
      <c r="AK45"/>
      <c r="AL45"/>
      <c r="AM45"/>
      <c r="AN45"/>
      <c r="AO45"/>
      <c r="AP45"/>
      <c r="AQ45"/>
      <c r="AR45"/>
      <c r="AS45"/>
      <c r="AT45"/>
    </row>
    <row r="46" spans="1:46" s="75" customFormat="1" ht="12.75" customHeight="1">
      <c r="A46" s="22" t="s">
        <v>416</v>
      </c>
      <c r="B46" s="41">
        <v>12</v>
      </c>
      <c r="C46" s="51">
        <v>0.5454545</v>
      </c>
      <c r="D46" s="23">
        <v>17</v>
      </c>
      <c r="E46" s="51">
        <v>0.7727273</v>
      </c>
      <c r="F46" s="23">
        <v>21</v>
      </c>
      <c r="G46" s="51">
        <v>0.9545455</v>
      </c>
      <c r="H46" s="23">
        <v>22</v>
      </c>
      <c r="I46" s="51">
        <v>1</v>
      </c>
      <c r="J46" s="141">
        <v>0</v>
      </c>
      <c r="K46" s="142">
        <v>0</v>
      </c>
      <c r="L46" s="58">
        <v>22</v>
      </c>
      <c r="M46" s="47">
        <v>181</v>
      </c>
      <c r="N46" s="51">
        <v>0.5276968</v>
      </c>
      <c r="O46" s="23">
        <v>260</v>
      </c>
      <c r="P46" s="51">
        <v>0.7580175</v>
      </c>
      <c r="Q46" s="23">
        <v>313</v>
      </c>
      <c r="R46" s="51">
        <v>0.9125364</v>
      </c>
      <c r="S46" s="23">
        <v>323</v>
      </c>
      <c r="T46" s="51">
        <v>0.941691</v>
      </c>
      <c r="U46" s="80">
        <v>20</v>
      </c>
      <c r="V46" s="51">
        <v>0.058309</v>
      </c>
      <c r="W46" s="41">
        <v>343</v>
      </c>
      <c r="X46"/>
      <c r="Y46"/>
      <c r="Z46"/>
      <c r="AA46"/>
      <c r="AB46"/>
      <c r="AC46"/>
      <c r="AD46"/>
      <c r="AE46"/>
      <c r="AF46"/>
      <c r="AG46"/>
      <c r="AH46"/>
      <c r="AI46"/>
      <c r="AJ46"/>
      <c r="AK46"/>
      <c r="AL46"/>
      <c r="AM46"/>
      <c r="AN46"/>
      <c r="AO46"/>
      <c r="AP46"/>
      <c r="AQ46"/>
      <c r="AR46"/>
      <c r="AS46"/>
      <c r="AT46"/>
    </row>
    <row r="47" spans="1:46" s="75" customFormat="1" ht="12.75" customHeight="1">
      <c r="A47" s="22" t="s">
        <v>448</v>
      </c>
      <c r="B47" s="41">
        <v>9</v>
      </c>
      <c r="C47" s="51">
        <v>0.1071429</v>
      </c>
      <c r="D47" s="23">
        <v>28</v>
      </c>
      <c r="E47" s="51">
        <v>0.3333333</v>
      </c>
      <c r="F47" s="23">
        <v>51</v>
      </c>
      <c r="G47" s="51">
        <v>0.6071429</v>
      </c>
      <c r="H47" s="23">
        <v>58</v>
      </c>
      <c r="I47" s="51">
        <v>0.6904762</v>
      </c>
      <c r="J47" s="141">
        <v>26</v>
      </c>
      <c r="K47" s="142">
        <v>0.3095238</v>
      </c>
      <c r="L47" s="58">
        <v>84</v>
      </c>
      <c r="M47" s="47">
        <v>80</v>
      </c>
      <c r="N47" s="51">
        <v>0.1201201</v>
      </c>
      <c r="O47" s="23">
        <v>213</v>
      </c>
      <c r="P47" s="51">
        <v>0.3198198</v>
      </c>
      <c r="Q47" s="23">
        <v>404</v>
      </c>
      <c r="R47" s="51">
        <v>0.6066066</v>
      </c>
      <c r="S47" s="23">
        <v>471</v>
      </c>
      <c r="T47" s="51">
        <v>0.7072072</v>
      </c>
      <c r="U47" s="80">
        <v>195</v>
      </c>
      <c r="V47" s="51">
        <v>0.2927928</v>
      </c>
      <c r="W47" s="41">
        <v>666</v>
      </c>
      <c r="X47"/>
      <c r="Y47"/>
      <c r="Z47"/>
      <c r="AA47"/>
      <c r="AB47"/>
      <c r="AC47"/>
      <c r="AD47"/>
      <c r="AE47"/>
      <c r="AF47"/>
      <c r="AG47"/>
      <c r="AH47"/>
      <c r="AI47"/>
      <c r="AJ47"/>
      <c r="AK47"/>
      <c r="AL47"/>
      <c r="AM47"/>
      <c r="AN47"/>
      <c r="AO47"/>
      <c r="AP47"/>
      <c r="AQ47"/>
      <c r="AR47"/>
      <c r="AS47"/>
      <c r="AT47"/>
    </row>
    <row r="48" spans="1:46" s="75" customFormat="1" ht="12.75" customHeight="1">
      <c r="A48" s="22" t="s">
        <v>417</v>
      </c>
      <c r="B48" s="41">
        <v>75</v>
      </c>
      <c r="C48" s="51">
        <v>0.1119403</v>
      </c>
      <c r="D48" s="23">
        <v>316</v>
      </c>
      <c r="E48" s="51">
        <v>0.4716418</v>
      </c>
      <c r="F48" s="23">
        <v>508</v>
      </c>
      <c r="G48" s="51">
        <v>0.758209</v>
      </c>
      <c r="H48" s="23">
        <v>577</v>
      </c>
      <c r="I48" s="51">
        <v>0.861194</v>
      </c>
      <c r="J48" s="141">
        <v>93</v>
      </c>
      <c r="K48" s="142">
        <v>0.138806</v>
      </c>
      <c r="L48" s="58">
        <v>670</v>
      </c>
      <c r="M48" s="47">
        <v>497</v>
      </c>
      <c r="N48" s="51">
        <v>0.2584503</v>
      </c>
      <c r="O48" s="23">
        <v>1236</v>
      </c>
      <c r="P48" s="51">
        <v>0.6427457</v>
      </c>
      <c r="Q48" s="23">
        <v>1630</v>
      </c>
      <c r="R48" s="51">
        <v>0.8476339</v>
      </c>
      <c r="S48" s="23">
        <v>1749</v>
      </c>
      <c r="T48" s="51">
        <v>0.9095164</v>
      </c>
      <c r="U48" s="80">
        <v>174</v>
      </c>
      <c r="V48" s="51">
        <v>0.0904836</v>
      </c>
      <c r="W48" s="41">
        <v>1923</v>
      </c>
      <c r="X48"/>
      <c r="Y48"/>
      <c r="Z48"/>
      <c r="AA48"/>
      <c r="AB48"/>
      <c r="AC48"/>
      <c r="AD48"/>
      <c r="AE48"/>
      <c r="AF48"/>
      <c r="AG48"/>
      <c r="AH48"/>
      <c r="AI48"/>
      <c r="AJ48"/>
      <c r="AK48"/>
      <c r="AL48"/>
      <c r="AM48"/>
      <c r="AN48"/>
      <c r="AO48"/>
      <c r="AP48"/>
      <c r="AQ48"/>
      <c r="AR48"/>
      <c r="AS48"/>
      <c r="AT48"/>
    </row>
    <row r="49" spans="1:46" s="75" customFormat="1" ht="12.75" customHeight="1">
      <c r="A49" s="22" t="s">
        <v>418</v>
      </c>
      <c r="B49" s="41">
        <v>32</v>
      </c>
      <c r="C49" s="51">
        <v>0.4324324</v>
      </c>
      <c r="D49" s="23">
        <v>59</v>
      </c>
      <c r="E49" s="51">
        <v>0.7972973</v>
      </c>
      <c r="F49" s="23">
        <v>68</v>
      </c>
      <c r="G49" s="51">
        <v>0.9189189</v>
      </c>
      <c r="H49" s="23">
        <v>72</v>
      </c>
      <c r="I49" s="51">
        <v>0.972973</v>
      </c>
      <c r="J49" s="141">
        <v>2</v>
      </c>
      <c r="K49" s="142">
        <v>0.027027</v>
      </c>
      <c r="L49" s="58">
        <v>74</v>
      </c>
      <c r="M49" s="47">
        <v>183</v>
      </c>
      <c r="N49" s="51">
        <v>0.4039735</v>
      </c>
      <c r="O49" s="23">
        <v>344</v>
      </c>
      <c r="P49" s="51">
        <v>0.7593819</v>
      </c>
      <c r="Q49" s="23">
        <v>417</v>
      </c>
      <c r="R49" s="51">
        <v>0.9205298</v>
      </c>
      <c r="S49" s="23">
        <v>440</v>
      </c>
      <c r="T49" s="51">
        <v>0.9713024</v>
      </c>
      <c r="U49" s="80">
        <v>13</v>
      </c>
      <c r="V49" s="51">
        <v>0.0286976</v>
      </c>
      <c r="W49" s="41">
        <v>453</v>
      </c>
      <c r="X49"/>
      <c r="Y49"/>
      <c r="Z49"/>
      <c r="AA49"/>
      <c r="AB49"/>
      <c r="AC49"/>
      <c r="AD49"/>
      <c r="AE49"/>
      <c r="AF49"/>
      <c r="AG49"/>
      <c r="AH49"/>
      <c r="AI49"/>
      <c r="AJ49"/>
      <c r="AK49"/>
      <c r="AL49"/>
      <c r="AM49"/>
      <c r="AN49"/>
      <c r="AO49"/>
      <c r="AP49"/>
      <c r="AQ49"/>
      <c r="AR49"/>
      <c r="AS49"/>
      <c r="AT49"/>
    </row>
    <row r="50" spans="1:46" s="75" customFormat="1" ht="12.75" customHeight="1">
      <c r="A50" s="22" t="s">
        <v>419</v>
      </c>
      <c r="B50" s="41">
        <v>13</v>
      </c>
      <c r="C50" s="51">
        <v>0.3513514</v>
      </c>
      <c r="D50" s="23">
        <v>24</v>
      </c>
      <c r="E50" s="51">
        <v>0.6486486</v>
      </c>
      <c r="F50" s="23">
        <v>35</v>
      </c>
      <c r="G50" s="51">
        <v>0.9459459</v>
      </c>
      <c r="H50" s="23">
        <v>37</v>
      </c>
      <c r="I50" s="51">
        <v>1</v>
      </c>
      <c r="J50" s="141">
        <v>0</v>
      </c>
      <c r="K50" s="142">
        <v>0</v>
      </c>
      <c r="L50" s="58">
        <v>37</v>
      </c>
      <c r="M50" s="47">
        <v>243</v>
      </c>
      <c r="N50" s="51">
        <v>0.6183206</v>
      </c>
      <c r="O50" s="23">
        <v>360</v>
      </c>
      <c r="P50" s="51">
        <v>0.9160305</v>
      </c>
      <c r="Q50" s="23">
        <v>386</v>
      </c>
      <c r="R50" s="51">
        <v>0.9821883</v>
      </c>
      <c r="S50" s="23">
        <v>391</v>
      </c>
      <c r="T50" s="51">
        <v>0.9949109</v>
      </c>
      <c r="U50" s="80">
        <v>2</v>
      </c>
      <c r="V50" s="51">
        <v>0.0050891</v>
      </c>
      <c r="W50" s="41">
        <v>393</v>
      </c>
      <c r="X50"/>
      <c r="Y50"/>
      <c r="Z50"/>
      <c r="AA50"/>
      <c r="AB50"/>
      <c r="AC50"/>
      <c r="AD50"/>
      <c r="AE50"/>
      <c r="AF50"/>
      <c r="AG50"/>
      <c r="AH50"/>
      <c r="AI50"/>
      <c r="AJ50"/>
      <c r="AK50"/>
      <c r="AL50"/>
      <c r="AM50"/>
      <c r="AN50"/>
      <c r="AO50"/>
      <c r="AP50"/>
      <c r="AQ50"/>
      <c r="AR50"/>
      <c r="AS50"/>
      <c r="AT50"/>
    </row>
    <row r="51" spans="1:46" s="75" customFormat="1" ht="12.75" customHeight="1">
      <c r="A51" s="22" t="s">
        <v>420</v>
      </c>
      <c r="B51" s="41">
        <v>19</v>
      </c>
      <c r="C51" s="51">
        <v>0.452381</v>
      </c>
      <c r="D51" s="23">
        <v>33</v>
      </c>
      <c r="E51" s="51">
        <v>0.7857143</v>
      </c>
      <c r="F51" s="23">
        <v>39</v>
      </c>
      <c r="G51" s="51">
        <v>0.9285714</v>
      </c>
      <c r="H51" s="23">
        <v>41</v>
      </c>
      <c r="I51" s="51">
        <v>0.9761905</v>
      </c>
      <c r="J51" s="141">
        <v>1</v>
      </c>
      <c r="K51" s="142">
        <v>0.0238095</v>
      </c>
      <c r="L51" s="58">
        <v>42</v>
      </c>
      <c r="M51" s="47">
        <v>277</v>
      </c>
      <c r="N51" s="51">
        <v>0.5452756</v>
      </c>
      <c r="O51" s="23">
        <v>439</v>
      </c>
      <c r="P51" s="51">
        <v>0.8641732</v>
      </c>
      <c r="Q51" s="23">
        <v>482</v>
      </c>
      <c r="R51" s="51">
        <v>0.9488189</v>
      </c>
      <c r="S51" s="23">
        <v>488</v>
      </c>
      <c r="T51" s="51">
        <v>0.9606299</v>
      </c>
      <c r="U51" s="80">
        <v>20</v>
      </c>
      <c r="V51" s="51">
        <v>0.0393701</v>
      </c>
      <c r="W51" s="41">
        <v>508</v>
      </c>
      <c r="X51"/>
      <c r="Y51"/>
      <c r="Z51"/>
      <c r="AA51"/>
      <c r="AB51"/>
      <c r="AC51"/>
      <c r="AD51"/>
      <c r="AE51"/>
      <c r="AF51"/>
      <c r="AG51"/>
      <c r="AH51"/>
      <c r="AI51"/>
      <c r="AJ51"/>
      <c r="AK51"/>
      <c r="AL51"/>
      <c r="AM51"/>
      <c r="AN51"/>
      <c r="AO51"/>
      <c r="AP51"/>
      <c r="AQ51"/>
      <c r="AR51"/>
      <c r="AS51"/>
      <c r="AT51"/>
    </row>
    <row r="52" spans="1:46" s="75" customFormat="1" ht="12.75" customHeight="1">
      <c r="A52" s="22" t="s">
        <v>421</v>
      </c>
      <c r="B52" s="41">
        <v>237</v>
      </c>
      <c r="C52" s="51">
        <v>0.4557692</v>
      </c>
      <c r="D52" s="23">
        <v>444</v>
      </c>
      <c r="E52" s="51">
        <v>0.8538462</v>
      </c>
      <c r="F52" s="23">
        <v>501</v>
      </c>
      <c r="G52" s="51">
        <v>0.9634615</v>
      </c>
      <c r="H52" s="23">
        <v>504</v>
      </c>
      <c r="I52" s="51">
        <v>0.9692308</v>
      </c>
      <c r="J52" s="141">
        <v>16</v>
      </c>
      <c r="K52" s="142">
        <v>0.0307692</v>
      </c>
      <c r="L52" s="58">
        <v>520</v>
      </c>
      <c r="M52" s="47">
        <v>2112</v>
      </c>
      <c r="N52" s="51">
        <v>0.318985</v>
      </c>
      <c r="O52" s="23">
        <v>4949</v>
      </c>
      <c r="P52" s="51">
        <v>0.7474702</v>
      </c>
      <c r="Q52" s="23">
        <v>6215</v>
      </c>
      <c r="R52" s="51">
        <v>0.93868</v>
      </c>
      <c r="S52" s="23">
        <v>6417</v>
      </c>
      <c r="T52" s="51">
        <v>0.9691889</v>
      </c>
      <c r="U52" s="80">
        <v>204</v>
      </c>
      <c r="V52" s="51">
        <v>0.0308111</v>
      </c>
      <c r="W52" s="41">
        <v>6621</v>
      </c>
      <c r="X52"/>
      <c r="Y52"/>
      <c r="Z52"/>
      <c r="AA52"/>
      <c r="AB52"/>
      <c r="AC52"/>
      <c r="AD52"/>
      <c r="AE52"/>
      <c r="AF52"/>
      <c r="AG52"/>
      <c r="AH52"/>
      <c r="AI52"/>
      <c r="AJ52"/>
      <c r="AK52"/>
      <c r="AL52"/>
      <c r="AM52"/>
      <c r="AN52"/>
      <c r="AO52"/>
      <c r="AP52"/>
      <c r="AQ52"/>
      <c r="AR52"/>
      <c r="AS52"/>
      <c r="AT52"/>
    </row>
    <row r="53" spans="1:46" s="75" customFormat="1" ht="12.75" customHeight="1">
      <c r="A53" s="22" t="s">
        <v>422</v>
      </c>
      <c r="B53" s="41">
        <v>23</v>
      </c>
      <c r="C53" s="51">
        <v>0.5897436</v>
      </c>
      <c r="D53" s="23">
        <v>32</v>
      </c>
      <c r="E53" s="51">
        <v>0.8205128</v>
      </c>
      <c r="F53" s="23">
        <v>37</v>
      </c>
      <c r="G53" s="51">
        <v>0.9487179</v>
      </c>
      <c r="H53" s="23">
        <v>37</v>
      </c>
      <c r="I53" s="51">
        <v>0.9487179</v>
      </c>
      <c r="J53" s="141">
        <v>2</v>
      </c>
      <c r="K53" s="142">
        <v>0.0512821</v>
      </c>
      <c r="L53" s="58">
        <v>39</v>
      </c>
      <c r="M53" s="47">
        <v>16</v>
      </c>
      <c r="N53" s="51">
        <v>0.3809524</v>
      </c>
      <c r="O53" s="23">
        <v>21</v>
      </c>
      <c r="P53" s="51">
        <v>0.5</v>
      </c>
      <c r="Q53" s="23">
        <v>31</v>
      </c>
      <c r="R53" s="51">
        <v>0.7380952</v>
      </c>
      <c r="S53" s="23">
        <v>33</v>
      </c>
      <c r="T53" s="51">
        <v>0.7857143</v>
      </c>
      <c r="U53" s="80">
        <v>9</v>
      </c>
      <c r="V53" s="51">
        <v>0.2142857</v>
      </c>
      <c r="W53" s="41">
        <v>42</v>
      </c>
      <c r="X53"/>
      <c r="Y53"/>
      <c r="Z53"/>
      <c r="AA53"/>
      <c r="AB53"/>
      <c r="AC53"/>
      <c r="AD53"/>
      <c r="AE53"/>
      <c r="AF53"/>
      <c r="AG53"/>
      <c r="AH53"/>
      <c r="AI53"/>
      <c r="AJ53"/>
      <c r="AK53"/>
      <c r="AL53"/>
      <c r="AM53"/>
      <c r="AN53"/>
      <c r="AO53"/>
      <c r="AP53"/>
      <c r="AQ53"/>
      <c r="AR53"/>
      <c r="AS53"/>
      <c r="AT53"/>
    </row>
    <row r="54" spans="1:46" s="75" customFormat="1" ht="12.75" customHeight="1">
      <c r="A54" s="22" t="s">
        <v>438</v>
      </c>
      <c r="B54" s="41">
        <v>7</v>
      </c>
      <c r="C54" s="125">
        <v>1</v>
      </c>
      <c r="D54" s="41">
        <v>7</v>
      </c>
      <c r="E54" s="125">
        <v>1</v>
      </c>
      <c r="F54" s="41">
        <v>7</v>
      </c>
      <c r="G54" s="125">
        <v>1</v>
      </c>
      <c r="H54" s="41">
        <v>7</v>
      </c>
      <c r="I54" s="125">
        <v>1</v>
      </c>
      <c r="J54" s="141">
        <v>0</v>
      </c>
      <c r="K54" s="142">
        <v>0</v>
      </c>
      <c r="L54" s="58">
        <v>7</v>
      </c>
      <c r="M54" s="47">
        <v>5</v>
      </c>
      <c r="N54" s="51">
        <v>1</v>
      </c>
      <c r="O54" s="23">
        <v>5</v>
      </c>
      <c r="P54" s="51">
        <v>1</v>
      </c>
      <c r="Q54" s="23">
        <v>5</v>
      </c>
      <c r="R54" s="51">
        <v>1</v>
      </c>
      <c r="S54" s="23">
        <v>5</v>
      </c>
      <c r="T54" s="51">
        <v>1</v>
      </c>
      <c r="U54" s="80">
        <v>0</v>
      </c>
      <c r="V54" s="51">
        <v>0</v>
      </c>
      <c r="W54" s="41">
        <v>5</v>
      </c>
      <c r="X54"/>
      <c r="Y54"/>
      <c r="Z54"/>
      <c r="AA54"/>
      <c r="AB54"/>
      <c r="AC54"/>
      <c r="AD54"/>
      <c r="AE54"/>
      <c r="AF54"/>
      <c r="AG54"/>
      <c r="AH54"/>
      <c r="AI54"/>
      <c r="AJ54"/>
      <c r="AK54"/>
      <c r="AL54"/>
      <c r="AM54"/>
      <c r="AN54"/>
      <c r="AO54"/>
      <c r="AP54"/>
      <c r="AQ54"/>
      <c r="AR54"/>
      <c r="AS54"/>
      <c r="AT54"/>
    </row>
    <row r="55" spans="1:46" s="75" customFormat="1" ht="12.75" customHeight="1">
      <c r="A55" s="22" t="s">
        <v>423</v>
      </c>
      <c r="B55" s="41">
        <v>6</v>
      </c>
      <c r="C55" s="51">
        <v>0.375</v>
      </c>
      <c r="D55" s="23">
        <v>10</v>
      </c>
      <c r="E55" s="51">
        <v>0.625</v>
      </c>
      <c r="F55" s="23">
        <v>15</v>
      </c>
      <c r="G55" s="51">
        <v>0.9375</v>
      </c>
      <c r="H55" s="23">
        <v>15</v>
      </c>
      <c r="I55" s="51">
        <v>0.9375</v>
      </c>
      <c r="J55" s="141">
        <v>1</v>
      </c>
      <c r="K55" s="142">
        <v>0.0625</v>
      </c>
      <c r="L55" s="58">
        <v>16</v>
      </c>
      <c r="M55" s="47">
        <v>6</v>
      </c>
      <c r="N55" s="51">
        <v>0.1538462</v>
      </c>
      <c r="O55" s="23">
        <v>14</v>
      </c>
      <c r="P55" s="51">
        <v>0.3589744</v>
      </c>
      <c r="Q55" s="23">
        <v>29</v>
      </c>
      <c r="R55" s="51">
        <v>0.7435897</v>
      </c>
      <c r="S55" s="23">
        <v>31</v>
      </c>
      <c r="T55" s="51">
        <v>0.7948718</v>
      </c>
      <c r="U55" s="80">
        <v>8</v>
      </c>
      <c r="V55" s="51">
        <v>0.2051282</v>
      </c>
      <c r="W55" s="41">
        <v>39</v>
      </c>
      <c r="X55"/>
      <c r="Y55"/>
      <c r="Z55"/>
      <c r="AA55"/>
      <c r="AB55"/>
      <c r="AC55"/>
      <c r="AD55"/>
      <c r="AE55"/>
      <c r="AF55"/>
      <c r="AG55"/>
      <c r="AH55"/>
      <c r="AI55"/>
      <c r="AJ55"/>
      <c r="AK55"/>
      <c r="AL55"/>
      <c r="AM55"/>
      <c r="AN55"/>
      <c r="AO55"/>
      <c r="AP55"/>
      <c r="AQ55"/>
      <c r="AR55"/>
      <c r="AS55"/>
      <c r="AT55"/>
    </row>
    <row r="56" spans="1:46" s="75" customFormat="1" ht="12.75" customHeight="1">
      <c r="A56" s="22" t="s">
        <v>388</v>
      </c>
      <c r="B56" s="41">
        <v>1074</v>
      </c>
      <c r="C56" s="51">
        <v>0.1977901</v>
      </c>
      <c r="D56" s="23">
        <v>2040</v>
      </c>
      <c r="E56" s="51">
        <v>0.3756906</v>
      </c>
      <c r="F56" s="23">
        <v>3091</v>
      </c>
      <c r="G56" s="51">
        <v>0.5692449</v>
      </c>
      <c r="H56" s="23">
        <v>3562</v>
      </c>
      <c r="I56" s="51">
        <v>0.6559853</v>
      </c>
      <c r="J56" s="141">
        <v>1868</v>
      </c>
      <c r="K56" s="142">
        <v>0.3440147</v>
      </c>
      <c r="L56" s="58">
        <v>5430</v>
      </c>
      <c r="M56" s="47">
        <v>2760</v>
      </c>
      <c r="N56" s="51">
        <v>0.2351939</v>
      </c>
      <c r="O56" s="23">
        <v>4965</v>
      </c>
      <c r="P56" s="51">
        <v>0.4230933</v>
      </c>
      <c r="Q56" s="23">
        <v>7295</v>
      </c>
      <c r="R56" s="51">
        <v>0.6216447</v>
      </c>
      <c r="S56" s="23">
        <v>8210</v>
      </c>
      <c r="T56" s="51">
        <v>0.6996165</v>
      </c>
      <c r="U56" s="80">
        <v>3525</v>
      </c>
      <c r="V56" s="51">
        <v>0.3003835</v>
      </c>
      <c r="W56" s="41">
        <v>11735</v>
      </c>
      <c r="X56"/>
      <c r="Y56"/>
      <c r="Z56"/>
      <c r="AA56"/>
      <c r="AB56"/>
      <c r="AC56"/>
      <c r="AD56"/>
      <c r="AE56"/>
      <c r="AF56"/>
      <c r="AG56"/>
      <c r="AH56"/>
      <c r="AI56"/>
      <c r="AJ56"/>
      <c r="AK56"/>
      <c r="AL56"/>
      <c r="AM56"/>
      <c r="AN56"/>
      <c r="AO56"/>
      <c r="AP56"/>
      <c r="AQ56"/>
      <c r="AR56"/>
      <c r="AS56"/>
      <c r="AT56"/>
    </row>
    <row r="57" spans="1:46" s="75" customFormat="1" ht="12.75" customHeight="1">
      <c r="A57" s="22" t="s">
        <v>424</v>
      </c>
      <c r="B57" s="41">
        <v>48</v>
      </c>
      <c r="C57" s="51">
        <v>0.1846154</v>
      </c>
      <c r="D57" s="23">
        <v>97</v>
      </c>
      <c r="E57" s="51">
        <v>0.3730769</v>
      </c>
      <c r="F57" s="23">
        <v>145</v>
      </c>
      <c r="G57" s="51">
        <v>0.5576923</v>
      </c>
      <c r="H57" s="23">
        <v>179</v>
      </c>
      <c r="I57" s="51">
        <v>0.6884615</v>
      </c>
      <c r="J57" s="141">
        <v>81</v>
      </c>
      <c r="K57" s="142">
        <v>0.3115385</v>
      </c>
      <c r="L57" s="58">
        <v>260</v>
      </c>
      <c r="M57" s="47">
        <v>129</v>
      </c>
      <c r="N57" s="51">
        <v>0.2028302</v>
      </c>
      <c r="O57" s="23">
        <v>280</v>
      </c>
      <c r="P57" s="51">
        <v>0.4402516</v>
      </c>
      <c r="Q57" s="23">
        <v>429</v>
      </c>
      <c r="R57" s="51">
        <v>0.6745283</v>
      </c>
      <c r="S57" s="23">
        <v>483</v>
      </c>
      <c r="T57" s="51">
        <v>0.759434</v>
      </c>
      <c r="U57" s="80">
        <v>153</v>
      </c>
      <c r="V57" s="51">
        <v>0.240566</v>
      </c>
      <c r="W57" s="41">
        <v>636</v>
      </c>
      <c r="X57"/>
      <c r="Y57"/>
      <c r="Z57"/>
      <c r="AA57"/>
      <c r="AB57"/>
      <c r="AC57"/>
      <c r="AD57"/>
      <c r="AE57"/>
      <c r="AF57"/>
      <c r="AG57"/>
      <c r="AH57"/>
      <c r="AI57"/>
      <c r="AJ57"/>
      <c r="AK57"/>
      <c r="AL57"/>
      <c r="AM57"/>
      <c r="AN57"/>
      <c r="AO57"/>
      <c r="AP57"/>
      <c r="AQ57"/>
      <c r="AR57"/>
      <c r="AS57"/>
      <c r="AT57"/>
    </row>
    <row r="58" spans="1:46" s="75" customFormat="1" ht="12.75" customHeight="1">
      <c r="A58" s="22" t="s">
        <v>425</v>
      </c>
      <c r="B58" s="41">
        <v>106</v>
      </c>
      <c r="C58" s="51">
        <v>0.2535885</v>
      </c>
      <c r="D58" s="23">
        <v>199</v>
      </c>
      <c r="E58" s="51">
        <v>0.4760766</v>
      </c>
      <c r="F58" s="23">
        <v>291</v>
      </c>
      <c r="G58" s="51">
        <v>0.6961722</v>
      </c>
      <c r="H58" s="23">
        <v>321</v>
      </c>
      <c r="I58" s="51">
        <v>0.7679426</v>
      </c>
      <c r="J58" s="141">
        <v>97</v>
      </c>
      <c r="K58" s="142">
        <v>0.2320574</v>
      </c>
      <c r="L58" s="58">
        <v>418</v>
      </c>
      <c r="M58" s="47">
        <v>463</v>
      </c>
      <c r="N58" s="51">
        <v>0.4119217</v>
      </c>
      <c r="O58" s="23">
        <v>736</v>
      </c>
      <c r="P58" s="51">
        <v>0.6548043</v>
      </c>
      <c r="Q58" s="23">
        <v>925</v>
      </c>
      <c r="R58" s="51">
        <v>0.8229537</v>
      </c>
      <c r="S58" s="23">
        <v>986</v>
      </c>
      <c r="T58" s="51">
        <v>0.8772242</v>
      </c>
      <c r="U58" s="80">
        <v>138</v>
      </c>
      <c r="V58" s="51">
        <v>0.1227758</v>
      </c>
      <c r="W58" s="41">
        <v>1124</v>
      </c>
      <c r="X58"/>
      <c r="Y58"/>
      <c r="Z58"/>
      <c r="AA58"/>
      <c r="AB58"/>
      <c r="AC58"/>
      <c r="AD58"/>
      <c r="AE58"/>
      <c r="AF58"/>
      <c r="AG58"/>
      <c r="AH58"/>
      <c r="AI58"/>
      <c r="AJ58"/>
      <c r="AK58"/>
      <c r="AL58"/>
      <c r="AM58"/>
      <c r="AN58"/>
      <c r="AO58"/>
      <c r="AP58"/>
      <c r="AQ58"/>
      <c r="AR58"/>
      <c r="AS58"/>
      <c r="AT58"/>
    </row>
    <row r="59" spans="1:46" s="75" customFormat="1" ht="12.75" customHeight="1">
      <c r="A59" s="22" t="s">
        <v>48</v>
      </c>
      <c r="B59" s="41">
        <v>33</v>
      </c>
      <c r="C59" s="51">
        <v>0.33</v>
      </c>
      <c r="D59" s="23">
        <v>59</v>
      </c>
      <c r="E59" s="51">
        <v>0.59</v>
      </c>
      <c r="F59" s="23">
        <v>76</v>
      </c>
      <c r="G59" s="51">
        <v>0.76</v>
      </c>
      <c r="H59" s="23">
        <v>85</v>
      </c>
      <c r="I59" s="51">
        <v>0.85</v>
      </c>
      <c r="J59" s="141">
        <v>15</v>
      </c>
      <c r="K59" s="142">
        <v>0.15</v>
      </c>
      <c r="L59" s="58">
        <v>100</v>
      </c>
      <c r="M59" s="47">
        <v>200</v>
      </c>
      <c r="N59" s="51">
        <v>0.2635046</v>
      </c>
      <c r="O59" s="23">
        <v>408</v>
      </c>
      <c r="P59" s="51">
        <v>0.5375494</v>
      </c>
      <c r="Q59" s="23">
        <v>581</v>
      </c>
      <c r="R59" s="51">
        <v>0.7654809</v>
      </c>
      <c r="S59" s="23">
        <v>627</v>
      </c>
      <c r="T59" s="51">
        <v>0.826087</v>
      </c>
      <c r="U59" s="80">
        <v>132</v>
      </c>
      <c r="V59" s="51">
        <v>0.173913</v>
      </c>
      <c r="W59" s="41">
        <v>759</v>
      </c>
      <c r="X59"/>
      <c r="Y59"/>
      <c r="Z59"/>
      <c r="AA59"/>
      <c r="AB59"/>
      <c r="AC59"/>
      <c r="AD59"/>
      <c r="AE59"/>
      <c r="AF59"/>
      <c r="AG59"/>
      <c r="AH59"/>
      <c r="AI59"/>
      <c r="AJ59"/>
      <c r="AK59"/>
      <c r="AL59"/>
      <c r="AM59"/>
      <c r="AN59"/>
      <c r="AO59"/>
      <c r="AP59"/>
      <c r="AQ59"/>
      <c r="AR59"/>
      <c r="AS59"/>
      <c r="AT59"/>
    </row>
    <row r="60" spans="1:46" s="75" customFormat="1" ht="12.75" customHeight="1">
      <c r="A60" s="22" t="s">
        <v>426</v>
      </c>
      <c r="B60" s="41">
        <v>115</v>
      </c>
      <c r="C60" s="51">
        <v>0.4151625</v>
      </c>
      <c r="D60" s="23">
        <v>204</v>
      </c>
      <c r="E60" s="51">
        <v>0.7364621</v>
      </c>
      <c r="F60" s="23">
        <v>263</v>
      </c>
      <c r="G60" s="51">
        <v>0.9494585</v>
      </c>
      <c r="H60" s="23">
        <v>266</v>
      </c>
      <c r="I60" s="51">
        <v>0.9602888</v>
      </c>
      <c r="J60" s="141">
        <v>11</v>
      </c>
      <c r="K60" s="142">
        <v>0.0397112</v>
      </c>
      <c r="L60" s="58">
        <v>277</v>
      </c>
      <c r="M60" s="47">
        <v>934</v>
      </c>
      <c r="N60" s="51">
        <v>0.5758323</v>
      </c>
      <c r="O60" s="23">
        <v>1337</v>
      </c>
      <c r="P60" s="51">
        <v>0.824291</v>
      </c>
      <c r="Q60" s="23">
        <v>1523</v>
      </c>
      <c r="R60" s="51">
        <v>0.9389642</v>
      </c>
      <c r="S60" s="23">
        <v>1550</v>
      </c>
      <c r="T60" s="51">
        <v>0.9556104</v>
      </c>
      <c r="U60" s="80">
        <v>72</v>
      </c>
      <c r="V60" s="51">
        <v>0.0443896</v>
      </c>
      <c r="W60" s="41">
        <v>1622</v>
      </c>
      <c r="X60"/>
      <c r="Y60"/>
      <c r="Z60"/>
      <c r="AA60"/>
      <c r="AB60"/>
      <c r="AC60"/>
      <c r="AD60"/>
      <c r="AE60"/>
      <c r="AF60"/>
      <c r="AG60"/>
      <c r="AH60"/>
      <c r="AI60"/>
      <c r="AJ60"/>
      <c r="AK60"/>
      <c r="AL60"/>
      <c r="AM60"/>
      <c r="AN60"/>
      <c r="AO60"/>
      <c r="AP60"/>
      <c r="AQ60"/>
      <c r="AR60"/>
      <c r="AS60"/>
      <c r="AT60"/>
    </row>
    <row r="61" spans="1:46" s="75" customFormat="1" ht="12.75" customHeight="1">
      <c r="A61" s="22" t="s">
        <v>427</v>
      </c>
      <c r="B61" s="41">
        <v>63</v>
      </c>
      <c r="C61" s="51">
        <v>0.2863636</v>
      </c>
      <c r="D61" s="23">
        <v>115</v>
      </c>
      <c r="E61" s="51">
        <v>0.5227273</v>
      </c>
      <c r="F61" s="23">
        <v>171</v>
      </c>
      <c r="G61" s="51">
        <v>0.7772727</v>
      </c>
      <c r="H61" s="23">
        <v>185</v>
      </c>
      <c r="I61" s="51">
        <v>0.8409091</v>
      </c>
      <c r="J61" s="141">
        <v>35</v>
      </c>
      <c r="K61" s="142">
        <v>0.1590909</v>
      </c>
      <c r="L61" s="58">
        <v>220</v>
      </c>
      <c r="M61" s="47">
        <v>741</v>
      </c>
      <c r="N61" s="51">
        <v>0.2886638</v>
      </c>
      <c r="O61" s="23">
        <v>1372</v>
      </c>
      <c r="P61" s="51">
        <v>0.534476</v>
      </c>
      <c r="Q61" s="23">
        <v>1931</v>
      </c>
      <c r="R61" s="51">
        <v>0.75224</v>
      </c>
      <c r="S61" s="23">
        <v>2143</v>
      </c>
      <c r="T61" s="51">
        <v>0.8348266</v>
      </c>
      <c r="U61" s="80">
        <v>424</v>
      </c>
      <c r="V61" s="51">
        <v>0.1651734</v>
      </c>
      <c r="W61" s="41">
        <v>2567</v>
      </c>
      <c r="X61"/>
      <c r="Y61"/>
      <c r="Z61"/>
      <c r="AA61"/>
      <c r="AB61"/>
      <c r="AC61"/>
      <c r="AD61"/>
      <c r="AE61"/>
      <c r="AF61"/>
      <c r="AG61"/>
      <c r="AH61"/>
      <c r="AI61"/>
      <c r="AJ61"/>
      <c r="AK61"/>
      <c r="AL61"/>
      <c r="AM61"/>
      <c r="AN61"/>
      <c r="AO61"/>
      <c r="AP61"/>
      <c r="AQ61"/>
      <c r="AR61"/>
      <c r="AS61"/>
      <c r="AT61"/>
    </row>
    <row r="62" spans="1:46" s="75" customFormat="1" ht="12.75" customHeight="1">
      <c r="A62" s="22" t="s">
        <v>449</v>
      </c>
      <c r="B62" s="41">
        <v>25</v>
      </c>
      <c r="C62" s="51">
        <v>0.297619</v>
      </c>
      <c r="D62" s="23">
        <v>39</v>
      </c>
      <c r="E62" s="51">
        <v>0.4642857</v>
      </c>
      <c r="F62" s="23">
        <v>52</v>
      </c>
      <c r="G62" s="51">
        <v>0.6190476</v>
      </c>
      <c r="H62" s="23">
        <v>56</v>
      </c>
      <c r="I62" s="51">
        <v>0.6666667</v>
      </c>
      <c r="J62" s="141">
        <v>28</v>
      </c>
      <c r="K62" s="142">
        <v>0.3333333</v>
      </c>
      <c r="L62" s="58">
        <v>84</v>
      </c>
      <c r="M62" s="47">
        <v>28</v>
      </c>
      <c r="N62" s="51">
        <v>0.3076923</v>
      </c>
      <c r="O62" s="23">
        <v>46</v>
      </c>
      <c r="P62" s="51">
        <v>0.5054945</v>
      </c>
      <c r="Q62" s="23">
        <v>72</v>
      </c>
      <c r="R62" s="51">
        <v>0.7912088</v>
      </c>
      <c r="S62" s="23">
        <v>76</v>
      </c>
      <c r="T62" s="51">
        <v>0.8351648</v>
      </c>
      <c r="U62" s="80">
        <v>15</v>
      </c>
      <c r="V62" s="51">
        <v>0.1648352</v>
      </c>
      <c r="W62" s="41">
        <v>91</v>
      </c>
      <c r="X62"/>
      <c r="Y62"/>
      <c r="Z62"/>
      <c r="AA62"/>
      <c r="AB62"/>
      <c r="AC62"/>
      <c r="AD62"/>
      <c r="AE62"/>
      <c r="AF62"/>
      <c r="AG62"/>
      <c r="AH62"/>
      <c r="AI62"/>
      <c r="AJ62"/>
      <c r="AK62"/>
      <c r="AL62"/>
      <c r="AM62"/>
      <c r="AN62"/>
      <c r="AO62"/>
      <c r="AP62"/>
      <c r="AQ62"/>
      <c r="AR62"/>
      <c r="AS62"/>
      <c r="AT62"/>
    </row>
    <row r="63" spans="1:46" s="75" customFormat="1" ht="12.75" customHeight="1">
      <c r="A63" s="22" t="s">
        <v>428</v>
      </c>
      <c r="B63" s="41">
        <v>10</v>
      </c>
      <c r="C63" s="51">
        <v>0.1265823</v>
      </c>
      <c r="D63" s="23">
        <v>18</v>
      </c>
      <c r="E63" s="51">
        <v>0.2278481</v>
      </c>
      <c r="F63" s="23">
        <v>43</v>
      </c>
      <c r="G63" s="51">
        <v>0.5443038</v>
      </c>
      <c r="H63" s="23">
        <v>45</v>
      </c>
      <c r="I63" s="51">
        <v>0.5696203</v>
      </c>
      <c r="J63" s="141">
        <v>34</v>
      </c>
      <c r="K63" s="142">
        <v>0.4303797</v>
      </c>
      <c r="L63" s="58">
        <v>79</v>
      </c>
      <c r="M63" s="47">
        <v>214</v>
      </c>
      <c r="N63" s="51">
        <v>0.3683305</v>
      </c>
      <c r="O63" s="23">
        <v>317</v>
      </c>
      <c r="P63" s="51">
        <v>0.545611</v>
      </c>
      <c r="Q63" s="23">
        <v>430</v>
      </c>
      <c r="R63" s="51">
        <v>0.7401033</v>
      </c>
      <c r="S63" s="23">
        <v>443</v>
      </c>
      <c r="T63" s="51">
        <v>0.7624785</v>
      </c>
      <c r="U63" s="80">
        <v>138</v>
      </c>
      <c r="V63" s="51">
        <v>0.2375215</v>
      </c>
      <c r="W63" s="41">
        <v>581</v>
      </c>
      <c r="X63"/>
      <c r="Y63"/>
      <c r="Z63"/>
      <c r="AA63"/>
      <c r="AB63"/>
      <c r="AC63"/>
      <c r="AD63"/>
      <c r="AE63"/>
      <c r="AF63"/>
      <c r="AG63"/>
      <c r="AH63"/>
      <c r="AI63"/>
      <c r="AJ63"/>
      <c r="AK63"/>
      <c r="AL63"/>
      <c r="AM63"/>
      <c r="AN63"/>
      <c r="AO63"/>
      <c r="AP63"/>
      <c r="AQ63"/>
      <c r="AR63"/>
      <c r="AS63"/>
      <c r="AT63"/>
    </row>
    <row r="64" spans="1:46" s="75" customFormat="1" ht="12.75" customHeight="1">
      <c r="A64" s="22" t="s">
        <v>429</v>
      </c>
      <c r="B64" s="41">
        <v>5</v>
      </c>
      <c r="C64" s="51">
        <v>0.4166667</v>
      </c>
      <c r="D64" s="23">
        <v>7</v>
      </c>
      <c r="E64" s="51">
        <v>0.5833333</v>
      </c>
      <c r="F64" s="23">
        <v>9</v>
      </c>
      <c r="G64" s="51">
        <v>0.75</v>
      </c>
      <c r="H64" s="23">
        <v>9</v>
      </c>
      <c r="I64" s="51">
        <v>0.75</v>
      </c>
      <c r="J64" s="141">
        <v>3</v>
      </c>
      <c r="K64" s="142">
        <v>0.25</v>
      </c>
      <c r="L64" s="58">
        <v>12</v>
      </c>
      <c r="M64" s="47">
        <v>13</v>
      </c>
      <c r="N64" s="51">
        <v>0.7647059</v>
      </c>
      <c r="O64" s="23">
        <v>13</v>
      </c>
      <c r="P64" s="51">
        <v>0.7647059</v>
      </c>
      <c r="Q64" s="23">
        <v>16</v>
      </c>
      <c r="R64" s="51">
        <v>0.9411765</v>
      </c>
      <c r="S64" s="23">
        <v>16</v>
      </c>
      <c r="T64" s="51">
        <v>0.9411765</v>
      </c>
      <c r="U64" s="80">
        <v>1</v>
      </c>
      <c r="V64" s="51">
        <v>0.0588235</v>
      </c>
      <c r="W64" s="41">
        <v>17</v>
      </c>
      <c r="X64"/>
      <c r="Y64"/>
      <c r="Z64"/>
      <c r="AA64"/>
      <c r="AB64"/>
      <c r="AC64"/>
      <c r="AD64"/>
      <c r="AE64"/>
      <c r="AF64"/>
      <c r="AG64"/>
      <c r="AH64"/>
      <c r="AI64"/>
      <c r="AJ64"/>
      <c r="AK64"/>
      <c r="AL64"/>
      <c r="AM64"/>
      <c r="AN64"/>
      <c r="AO64"/>
      <c r="AP64"/>
      <c r="AQ64"/>
      <c r="AR64"/>
      <c r="AS64"/>
      <c r="AT64"/>
    </row>
    <row r="65" spans="1:46" s="75" customFormat="1" ht="12.75" customHeight="1">
      <c r="A65" s="22" t="s">
        <v>431</v>
      </c>
      <c r="B65" s="41">
        <v>177</v>
      </c>
      <c r="C65" s="51">
        <v>0.5728155</v>
      </c>
      <c r="D65" s="23">
        <v>233</v>
      </c>
      <c r="E65" s="51">
        <v>0.7540453</v>
      </c>
      <c r="F65" s="23">
        <v>274</v>
      </c>
      <c r="G65" s="51">
        <v>0.8867314</v>
      </c>
      <c r="H65" s="23">
        <v>291</v>
      </c>
      <c r="I65" s="51">
        <v>0.9417476</v>
      </c>
      <c r="J65" s="141">
        <v>18</v>
      </c>
      <c r="K65" s="142">
        <v>0.0582524</v>
      </c>
      <c r="L65" s="58">
        <v>309</v>
      </c>
      <c r="M65" s="47">
        <v>423</v>
      </c>
      <c r="N65" s="51">
        <v>0.4204771</v>
      </c>
      <c r="O65" s="23">
        <v>613</v>
      </c>
      <c r="P65" s="51">
        <v>0.6093439</v>
      </c>
      <c r="Q65" s="23">
        <v>787</v>
      </c>
      <c r="R65" s="51">
        <v>0.7823062</v>
      </c>
      <c r="S65" s="23">
        <v>847</v>
      </c>
      <c r="T65" s="51">
        <v>0.8419483</v>
      </c>
      <c r="U65" s="80">
        <v>159</v>
      </c>
      <c r="V65" s="51">
        <v>0.1580517</v>
      </c>
      <c r="W65" s="41">
        <v>1006</v>
      </c>
      <c r="X65"/>
      <c r="Y65"/>
      <c r="Z65"/>
      <c r="AA65"/>
      <c r="AB65"/>
      <c r="AC65"/>
      <c r="AD65"/>
      <c r="AE65"/>
      <c r="AF65"/>
      <c r="AG65"/>
      <c r="AH65"/>
      <c r="AI65"/>
      <c r="AJ65"/>
      <c r="AK65"/>
      <c r="AL65"/>
      <c r="AM65"/>
      <c r="AN65"/>
      <c r="AO65"/>
      <c r="AP65"/>
      <c r="AQ65"/>
      <c r="AR65"/>
      <c r="AS65"/>
      <c r="AT65"/>
    </row>
    <row r="66" spans="1:46" s="75" customFormat="1" ht="12.75" customHeight="1">
      <c r="A66" s="22" t="s">
        <v>16</v>
      </c>
      <c r="B66" s="41">
        <v>293</v>
      </c>
      <c r="C66" s="51">
        <v>0.4650794</v>
      </c>
      <c r="D66" s="23">
        <v>449</v>
      </c>
      <c r="E66" s="51">
        <v>0.7126984</v>
      </c>
      <c r="F66" s="23">
        <v>546</v>
      </c>
      <c r="G66" s="51">
        <v>0.8666667</v>
      </c>
      <c r="H66" s="23">
        <v>568</v>
      </c>
      <c r="I66" s="51">
        <v>0.9015873</v>
      </c>
      <c r="J66" s="141">
        <v>62</v>
      </c>
      <c r="K66" s="142">
        <v>0.0984127</v>
      </c>
      <c r="L66" s="58">
        <v>630</v>
      </c>
      <c r="M66" s="47">
        <v>455</v>
      </c>
      <c r="N66" s="51">
        <v>0.5247982</v>
      </c>
      <c r="O66" s="23">
        <v>667</v>
      </c>
      <c r="P66" s="51">
        <v>0.7693195</v>
      </c>
      <c r="Q66" s="23">
        <v>789</v>
      </c>
      <c r="R66" s="51">
        <v>0.9100346</v>
      </c>
      <c r="S66" s="23">
        <v>809</v>
      </c>
      <c r="T66" s="51">
        <v>0.9331027</v>
      </c>
      <c r="U66" s="80">
        <v>58</v>
      </c>
      <c r="V66" s="51">
        <v>0.0668973</v>
      </c>
      <c r="W66" s="41">
        <v>867</v>
      </c>
      <c r="X66"/>
      <c r="Y66"/>
      <c r="Z66"/>
      <c r="AA66"/>
      <c r="AB66"/>
      <c r="AC66"/>
      <c r="AD66"/>
      <c r="AE66"/>
      <c r="AF66"/>
      <c r="AG66"/>
      <c r="AH66"/>
      <c r="AI66"/>
      <c r="AJ66"/>
      <c r="AK66"/>
      <c r="AL66"/>
      <c r="AM66"/>
      <c r="AN66"/>
      <c r="AO66"/>
      <c r="AP66"/>
      <c r="AQ66"/>
      <c r="AR66"/>
      <c r="AS66"/>
      <c r="AT66"/>
    </row>
    <row r="67" spans="1:46" s="75" customFormat="1" ht="12.75" customHeight="1">
      <c r="A67" s="22" t="s">
        <v>18</v>
      </c>
      <c r="B67" s="41">
        <v>58</v>
      </c>
      <c r="C67" s="51">
        <v>0.1847134</v>
      </c>
      <c r="D67" s="23">
        <v>160</v>
      </c>
      <c r="E67" s="51">
        <v>0.5095541</v>
      </c>
      <c r="F67" s="23">
        <v>270</v>
      </c>
      <c r="G67" s="51">
        <v>0.8598726</v>
      </c>
      <c r="H67" s="23">
        <v>281</v>
      </c>
      <c r="I67" s="51">
        <v>0.8949045</v>
      </c>
      <c r="J67" s="141">
        <v>33</v>
      </c>
      <c r="K67" s="142">
        <v>0.1050955</v>
      </c>
      <c r="L67" s="58">
        <v>314</v>
      </c>
      <c r="M67" s="47">
        <v>576</v>
      </c>
      <c r="N67" s="51">
        <v>0.3108473</v>
      </c>
      <c r="O67" s="23">
        <v>1173</v>
      </c>
      <c r="P67" s="51">
        <v>0.6330275</v>
      </c>
      <c r="Q67" s="23">
        <v>1746</v>
      </c>
      <c r="R67" s="51">
        <v>0.9422558</v>
      </c>
      <c r="S67" s="23">
        <v>1768</v>
      </c>
      <c r="T67" s="51">
        <v>0.9541284</v>
      </c>
      <c r="U67" s="80">
        <v>85</v>
      </c>
      <c r="V67" s="51">
        <v>0.0458716</v>
      </c>
      <c r="W67" s="41">
        <v>1853</v>
      </c>
      <c r="X67"/>
      <c r="Y67"/>
      <c r="Z67"/>
      <c r="AA67"/>
      <c r="AB67"/>
      <c r="AC67"/>
      <c r="AD67"/>
      <c r="AE67"/>
      <c r="AF67"/>
      <c r="AG67"/>
      <c r="AH67"/>
      <c r="AI67"/>
      <c r="AJ67"/>
      <c r="AK67"/>
      <c r="AL67"/>
      <c r="AM67"/>
      <c r="AN67"/>
      <c r="AO67"/>
      <c r="AP67"/>
      <c r="AQ67"/>
      <c r="AR67"/>
      <c r="AS67"/>
      <c r="AT67"/>
    </row>
    <row r="68" spans="1:46" s="75" customFormat="1" ht="12.75" customHeight="1">
      <c r="A68" s="25" t="s">
        <v>2</v>
      </c>
      <c r="B68" s="35">
        <v>4434</v>
      </c>
      <c r="C68" s="52">
        <v>0.2373789</v>
      </c>
      <c r="D68" s="35">
        <v>9276</v>
      </c>
      <c r="E68" s="52">
        <v>0.4966005</v>
      </c>
      <c r="F68" s="35">
        <v>13738</v>
      </c>
      <c r="G68" s="52">
        <v>0.7354783</v>
      </c>
      <c r="H68" s="35">
        <v>15220</v>
      </c>
      <c r="I68" s="52">
        <v>0.8148188</v>
      </c>
      <c r="J68" s="143">
        <v>3459</v>
      </c>
      <c r="K68" s="52">
        <v>0.1851812</v>
      </c>
      <c r="L68" s="59">
        <v>18679</v>
      </c>
      <c r="M68" s="48">
        <v>19546</v>
      </c>
      <c r="N68" s="52">
        <v>0.3092085</v>
      </c>
      <c r="O68" s="35">
        <v>36687</v>
      </c>
      <c r="P68" s="52">
        <v>0.5803711</v>
      </c>
      <c r="Q68" s="35">
        <v>49977</v>
      </c>
      <c r="R68" s="52">
        <v>0.7906127</v>
      </c>
      <c r="S68" s="35">
        <v>53908</v>
      </c>
      <c r="T68" s="52">
        <v>0.8527993</v>
      </c>
      <c r="U68" s="81">
        <v>9305</v>
      </c>
      <c r="V68" s="52">
        <v>0.1472007</v>
      </c>
      <c r="W68" s="35">
        <v>63213</v>
      </c>
      <c r="X68"/>
      <c r="Y68"/>
      <c r="Z68"/>
      <c r="AA68"/>
      <c r="AB68"/>
      <c r="AC68"/>
      <c r="AD68"/>
      <c r="AE68"/>
      <c r="AF68"/>
      <c r="AG68"/>
      <c r="AH68"/>
      <c r="AI68"/>
      <c r="AJ68"/>
      <c r="AK68"/>
      <c r="AL68"/>
      <c r="AM68"/>
      <c r="AN68"/>
      <c r="AO68"/>
      <c r="AP68"/>
      <c r="AQ68"/>
      <c r="AR68"/>
      <c r="AS68"/>
      <c r="AT68"/>
    </row>
    <row r="69" spans="4:17" s="75" customFormat="1" ht="12.75" customHeight="1">
      <c r="D69" s="245"/>
      <c r="F69" s="245"/>
      <c r="H69" s="245"/>
      <c r="M69" s="245"/>
      <c r="O69" s="245"/>
      <c r="Q69" s="245"/>
    </row>
    <row r="70" spans="2:8" s="75" customFormat="1" ht="12.75" customHeight="1">
      <c r="B70" s="395" t="s">
        <v>39</v>
      </c>
      <c r="C70" s="403"/>
      <c r="D70" s="403"/>
      <c r="E70" s="403"/>
      <c r="F70" s="403"/>
      <c r="G70" s="403"/>
      <c r="H70" s="404"/>
    </row>
    <row r="71" spans="1:8" s="75" customFormat="1" ht="25.5">
      <c r="A71" s="12" t="s">
        <v>28</v>
      </c>
      <c r="B71" s="13" t="s">
        <v>29</v>
      </c>
      <c r="C71" s="13" t="s">
        <v>30</v>
      </c>
      <c r="D71" s="13" t="s">
        <v>31</v>
      </c>
      <c r="E71" s="13" t="s">
        <v>32</v>
      </c>
      <c r="F71" s="13" t="s">
        <v>33</v>
      </c>
      <c r="G71" s="13" t="s">
        <v>34</v>
      </c>
      <c r="H71" s="13" t="s">
        <v>321</v>
      </c>
    </row>
    <row r="72" spans="1:8" s="75" customFormat="1" ht="12.75" customHeight="1">
      <c r="A72" s="17">
        <v>2014</v>
      </c>
      <c r="B72" s="130">
        <v>0.0109468</v>
      </c>
      <c r="C72" s="130">
        <v>0.1449228</v>
      </c>
      <c r="D72" s="130">
        <v>0.6469243</v>
      </c>
      <c r="E72" s="130">
        <v>0.1455763</v>
      </c>
      <c r="F72" s="130">
        <v>0.00531</v>
      </c>
      <c r="G72" s="130">
        <v>0.0462381</v>
      </c>
      <c r="H72" s="130">
        <v>8.17E-05</v>
      </c>
    </row>
    <row r="73" spans="1:8" s="75" customFormat="1" ht="12.75" customHeight="1">
      <c r="A73" s="17">
        <v>2013</v>
      </c>
      <c r="B73" s="130">
        <v>0.0417888</v>
      </c>
      <c r="C73" s="130">
        <v>0.6351643</v>
      </c>
      <c r="D73" s="130">
        <v>0.2444582</v>
      </c>
      <c r="E73" s="130">
        <v>0.0549812</v>
      </c>
      <c r="F73" s="130">
        <v>0.0043203</v>
      </c>
      <c r="G73" s="130">
        <v>0.0186185</v>
      </c>
      <c r="H73" s="130">
        <v>0.0006686</v>
      </c>
    </row>
    <row r="74" spans="2:8" s="75" customFormat="1" ht="12.75" customHeight="1">
      <c r="B74" s="234"/>
      <c r="C74" s="234"/>
      <c r="D74" s="234"/>
      <c r="E74" s="234"/>
      <c r="F74" s="234"/>
      <c r="G74" s="234"/>
      <c r="H74" s="234"/>
    </row>
    <row r="75" s="223" customFormat="1" ht="12.75" customHeight="1"/>
    <row r="76" spans="1:7" s="223" customFormat="1" ht="15">
      <c r="A76" s="400" t="s">
        <v>332</v>
      </c>
      <c r="B76" s="400"/>
      <c r="C76" s="400"/>
      <c r="D76" s="400"/>
      <c r="F76" s="184"/>
      <c r="G76" s="243"/>
    </row>
    <row r="77" spans="1:4" s="75" customFormat="1" ht="13.5" customHeight="1">
      <c r="A77" s="367" t="s">
        <v>1</v>
      </c>
      <c r="B77" s="395">
        <v>2014</v>
      </c>
      <c r="C77" s="403"/>
      <c r="D77" s="404"/>
    </row>
    <row r="78" spans="1:4" s="75" customFormat="1" ht="13.5" customHeight="1">
      <c r="A78" s="368"/>
      <c r="B78" s="13" t="s">
        <v>26</v>
      </c>
      <c r="C78" s="13" t="s">
        <v>12</v>
      </c>
      <c r="D78" s="13" t="s">
        <v>35</v>
      </c>
    </row>
    <row r="79" spans="1:4" s="75" customFormat="1" ht="13.5" customHeight="1">
      <c r="A79" s="79"/>
      <c r="B79" s="67"/>
      <c r="C79" s="246"/>
      <c r="D79" s="79"/>
    </row>
    <row r="80" spans="1:8" s="75" customFormat="1" ht="13.5" customHeight="1">
      <c r="A80" s="22" t="s">
        <v>432</v>
      </c>
      <c r="B80" s="41">
        <v>2515</v>
      </c>
      <c r="C80" s="126">
        <v>0.9555471</v>
      </c>
      <c r="D80" s="41">
        <v>2632</v>
      </c>
      <c r="E80"/>
      <c r="F80"/>
      <c r="G80"/>
      <c r="H80"/>
    </row>
    <row r="81" spans="1:8" s="75" customFormat="1" ht="13.5" customHeight="1">
      <c r="A81" s="22" t="s">
        <v>46</v>
      </c>
      <c r="B81" s="41">
        <v>5739</v>
      </c>
      <c r="C81" s="126">
        <v>0.9422098</v>
      </c>
      <c r="D81" s="41">
        <v>6091</v>
      </c>
      <c r="E81"/>
      <c r="F81"/>
      <c r="G81"/>
      <c r="H81"/>
    </row>
    <row r="82" spans="1:8" s="75" customFormat="1" ht="13.5" customHeight="1">
      <c r="A82" s="22" t="s">
        <v>405</v>
      </c>
      <c r="B82" s="41">
        <v>9534</v>
      </c>
      <c r="C82" s="126">
        <v>0.9447087</v>
      </c>
      <c r="D82" s="41">
        <v>10092</v>
      </c>
      <c r="E82"/>
      <c r="F82"/>
      <c r="G82"/>
      <c r="H82"/>
    </row>
    <row r="83" spans="1:8" s="75" customFormat="1" ht="13.5" customHeight="1">
      <c r="A83" s="22" t="s">
        <v>47</v>
      </c>
      <c r="B83" s="41">
        <v>2694</v>
      </c>
      <c r="C83" s="126">
        <v>0.9553191</v>
      </c>
      <c r="D83" s="41">
        <v>2820</v>
      </c>
      <c r="E83"/>
      <c r="F83"/>
      <c r="G83"/>
      <c r="H83"/>
    </row>
    <row r="84" spans="1:8" s="75" customFormat="1" ht="13.5" customHeight="1">
      <c r="A84" s="22" t="s">
        <v>445</v>
      </c>
      <c r="B84" s="41">
        <v>78</v>
      </c>
      <c r="C84" s="126">
        <v>0.7722772</v>
      </c>
      <c r="D84" s="41">
        <v>101</v>
      </c>
      <c r="E84"/>
      <c r="F84"/>
      <c r="G84"/>
      <c r="H84"/>
    </row>
    <row r="85" spans="1:8" s="75" customFormat="1" ht="13.5" customHeight="1">
      <c r="A85" s="22" t="s">
        <v>406</v>
      </c>
      <c r="B85" s="41">
        <v>6881</v>
      </c>
      <c r="C85" s="126">
        <v>0.9492344</v>
      </c>
      <c r="D85" s="41">
        <v>7249</v>
      </c>
      <c r="E85"/>
      <c r="F85"/>
      <c r="G85"/>
      <c r="H85"/>
    </row>
    <row r="86" spans="1:8" s="75" customFormat="1" ht="13.5" customHeight="1">
      <c r="A86" s="22" t="s">
        <v>407</v>
      </c>
      <c r="B86" s="41">
        <v>12</v>
      </c>
      <c r="C86" s="126">
        <v>1</v>
      </c>
      <c r="D86" s="41">
        <v>12</v>
      </c>
      <c r="E86"/>
      <c r="F86"/>
      <c r="G86"/>
      <c r="H86"/>
    </row>
    <row r="87" spans="1:8" s="75" customFormat="1" ht="13.5" customHeight="1">
      <c r="A87" s="22" t="s">
        <v>446</v>
      </c>
      <c r="B87" s="41">
        <v>27</v>
      </c>
      <c r="C87" s="126">
        <v>0.9642857</v>
      </c>
      <c r="D87" s="41">
        <v>28</v>
      </c>
      <c r="E87"/>
      <c r="F87"/>
      <c r="G87"/>
      <c r="H87"/>
    </row>
    <row r="88" spans="1:8" s="75" customFormat="1" ht="13.5" customHeight="1">
      <c r="A88" s="22" t="s">
        <v>433</v>
      </c>
      <c r="B88" s="41">
        <v>3710</v>
      </c>
      <c r="C88" s="126">
        <v>0.9368687</v>
      </c>
      <c r="D88" s="41">
        <v>3960</v>
      </c>
      <c r="E88"/>
      <c r="F88"/>
      <c r="G88"/>
      <c r="H88"/>
    </row>
    <row r="89" spans="1:8" s="75" customFormat="1" ht="13.5" customHeight="1">
      <c r="A89" s="22" t="s">
        <v>468</v>
      </c>
      <c r="B89" s="41">
        <v>2142</v>
      </c>
      <c r="C89" s="126">
        <v>0.8760736</v>
      </c>
      <c r="D89" s="41">
        <v>2445</v>
      </c>
      <c r="E89"/>
      <c r="F89"/>
      <c r="G89"/>
      <c r="H89"/>
    </row>
    <row r="90" spans="1:8" s="75" customFormat="1" ht="13.5" customHeight="1">
      <c r="A90" s="22" t="s">
        <v>409</v>
      </c>
      <c r="B90" s="41">
        <v>1281</v>
      </c>
      <c r="C90" s="126">
        <v>0.9059406</v>
      </c>
      <c r="D90" s="41">
        <v>1414</v>
      </c>
      <c r="E90"/>
      <c r="F90"/>
      <c r="G90"/>
      <c r="H90"/>
    </row>
    <row r="91" spans="1:8" s="75" customFormat="1" ht="13.5" customHeight="1">
      <c r="A91" s="22" t="s">
        <v>469</v>
      </c>
      <c r="B91" s="41">
        <v>331</v>
      </c>
      <c r="C91" s="126">
        <v>0.8337531</v>
      </c>
      <c r="D91" s="41">
        <v>397</v>
      </c>
      <c r="E91"/>
      <c r="F91"/>
      <c r="G91"/>
      <c r="H91"/>
    </row>
    <row r="92" spans="1:8" s="75" customFormat="1" ht="13.5" customHeight="1">
      <c r="A92" s="22" t="s">
        <v>410</v>
      </c>
      <c r="B92" s="41">
        <v>19026</v>
      </c>
      <c r="C92" s="126">
        <v>0.9574757</v>
      </c>
      <c r="D92" s="41">
        <v>19871</v>
      </c>
      <c r="E92"/>
      <c r="F92"/>
      <c r="G92"/>
      <c r="H92"/>
    </row>
    <row r="93" spans="1:8" s="75" customFormat="1" ht="13.5" customHeight="1">
      <c r="A93" s="22" t="s">
        <v>382</v>
      </c>
      <c r="B93" s="41">
        <v>85</v>
      </c>
      <c r="C93" s="126">
        <v>0.923913</v>
      </c>
      <c r="D93" s="41">
        <v>92</v>
      </c>
      <c r="E93"/>
      <c r="F93"/>
      <c r="G93"/>
      <c r="H93"/>
    </row>
    <row r="94" spans="1:8" s="75" customFormat="1" ht="13.5" customHeight="1">
      <c r="A94" s="22" t="s">
        <v>435</v>
      </c>
      <c r="B94" s="41">
        <v>132</v>
      </c>
      <c r="C94" s="126">
        <v>0.9103448</v>
      </c>
      <c r="D94" s="41">
        <v>145</v>
      </c>
      <c r="E94"/>
      <c r="F94"/>
      <c r="G94"/>
      <c r="H94"/>
    </row>
    <row r="95" spans="1:8" s="75" customFormat="1" ht="13.5" customHeight="1">
      <c r="A95" s="22" t="s">
        <v>436</v>
      </c>
      <c r="B95" s="41">
        <v>280</v>
      </c>
      <c r="C95" s="126">
        <v>0.8777429</v>
      </c>
      <c r="D95" s="41">
        <v>319</v>
      </c>
      <c r="E95"/>
      <c r="F95"/>
      <c r="G95"/>
      <c r="H95"/>
    </row>
    <row r="96" spans="1:8" s="75" customFormat="1" ht="13.5" customHeight="1">
      <c r="A96" s="22" t="s">
        <v>412</v>
      </c>
      <c r="B96" s="41">
        <v>5193</v>
      </c>
      <c r="C96" s="126">
        <v>0.9735658</v>
      </c>
      <c r="D96" s="41">
        <v>5334</v>
      </c>
      <c r="E96"/>
      <c r="F96"/>
      <c r="G96"/>
      <c r="H96"/>
    </row>
    <row r="97" spans="1:8" s="75" customFormat="1" ht="13.5" customHeight="1">
      <c r="A97" s="22" t="s">
        <v>413</v>
      </c>
      <c r="B97" s="41">
        <v>87</v>
      </c>
      <c r="C97" s="126">
        <v>1</v>
      </c>
      <c r="D97" s="41">
        <v>87</v>
      </c>
      <c r="E97"/>
      <c r="F97"/>
      <c r="G97"/>
      <c r="H97"/>
    </row>
    <row r="98" spans="1:8" s="75" customFormat="1" ht="13.5" customHeight="1">
      <c r="A98" s="22" t="s">
        <v>401</v>
      </c>
      <c r="B98" s="41">
        <v>24</v>
      </c>
      <c r="C98" s="126">
        <v>0.8888889</v>
      </c>
      <c r="D98" s="41">
        <v>27</v>
      </c>
      <c r="E98"/>
      <c r="F98"/>
      <c r="G98"/>
      <c r="H98"/>
    </row>
    <row r="99" spans="1:8" s="75" customFormat="1" ht="13.5" customHeight="1">
      <c r="A99" s="22" t="s">
        <v>414</v>
      </c>
      <c r="B99" s="41">
        <v>4641</v>
      </c>
      <c r="C99" s="126">
        <v>0.9527818</v>
      </c>
      <c r="D99" s="41">
        <v>4871</v>
      </c>
      <c r="E99"/>
      <c r="F99"/>
      <c r="G99"/>
      <c r="H99"/>
    </row>
    <row r="100" spans="1:8" s="75" customFormat="1" ht="13.5" customHeight="1">
      <c r="A100" s="22" t="s">
        <v>416</v>
      </c>
      <c r="B100" s="41">
        <v>1009</v>
      </c>
      <c r="C100" s="126">
        <v>0.972999</v>
      </c>
      <c r="D100" s="41">
        <v>1037</v>
      </c>
      <c r="E100"/>
      <c r="F100"/>
      <c r="G100"/>
      <c r="H100"/>
    </row>
    <row r="101" spans="1:8" s="75" customFormat="1" ht="13.5" customHeight="1">
      <c r="A101" s="22" t="s">
        <v>448</v>
      </c>
      <c r="B101" s="41">
        <v>1551</v>
      </c>
      <c r="C101" s="126">
        <v>0.8888252</v>
      </c>
      <c r="D101" s="41">
        <v>1745</v>
      </c>
      <c r="E101"/>
      <c r="F101"/>
      <c r="G101"/>
      <c r="H101"/>
    </row>
    <row r="102" spans="1:8" s="75" customFormat="1" ht="13.5" customHeight="1">
      <c r="A102" s="22" t="s">
        <v>437</v>
      </c>
      <c r="B102" s="41">
        <v>1163</v>
      </c>
      <c r="C102" s="126">
        <v>0.9244833</v>
      </c>
      <c r="D102" s="41">
        <v>1258</v>
      </c>
      <c r="E102"/>
      <c r="F102"/>
      <c r="G102"/>
      <c r="H102"/>
    </row>
    <row r="103" spans="1:8" s="75" customFormat="1" ht="13.5" customHeight="1">
      <c r="A103" s="22" t="s">
        <v>417</v>
      </c>
      <c r="B103" s="41">
        <v>6281</v>
      </c>
      <c r="C103" s="126">
        <v>0.9567403</v>
      </c>
      <c r="D103" s="41">
        <v>6565</v>
      </c>
      <c r="E103"/>
      <c r="F103"/>
      <c r="G103"/>
      <c r="H103"/>
    </row>
    <row r="104" spans="1:8" s="75" customFormat="1" ht="13.5" customHeight="1">
      <c r="A104" s="22" t="s">
        <v>421</v>
      </c>
      <c r="B104" s="41">
        <v>4007</v>
      </c>
      <c r="C104" s="126">
        <v>0.9545021</v>
      </c>
      <c r="D104" s="41">
        <v>4198</v>
      </c>
      <c r="E104"/>
      <c r="F104"/>
      <c r="G104"/>
      <c r="H104"/>
    </row>
    <row r="105" spans="1:8" s="75" customFormat="1" ht="13.5" customHeight="1">
      <c r="A105" s="22" t="s">
        <v>422</v>
      </c>
      <c r="B105" s="41">
        <v>106</v>
      </c>
      <c r="C105" s="126">
        <v>0.9906542</v>
      </c>
      <c r="D105" s="41">
        <v>107</v>
      </c>
      <c r="E105"/>
      <c r="F105"/>
      <c r="G105"/>
      <c r="H105"/>
    </row>
    <row r="106" spans="1:8" s="75" customFormat="1" ht="13.5" customHeight="1">
      <c r="A106" s="22" t="s">
        <v>438</v>
      </c>
      <c r="B106" s="41">
        <v>3</v>
      </c>
      <c r="C106" s="126">
        <v>0.5</v>
      </c>
      <c r="D106" s="41">
        <v>6</v>
      </c>
      <c r="E106"/>
      <c r="F106"/>
      <c r="G106"/>
      <c r="H106"/>
    </row>
    <row r="107" spans="1:8" s="75" customFormat="1" ht="13.5" customHeight="1">
      <c r="A107" s="22" t="s">
        <v>389</v>
      </c>
      <c r="B107" s="41">
        <v>1479</v>
      </c>
      <c r="C107" s="126">
        <v>0.8725664</v>
      </c>
      <c r="D107" s="41">
        <v>1695</v>
      </c>
      <c r="E107"/>
      <c r="F107"/>
      <c r="G107"/>
      <c r="H107"/>
    </row>
    <row r="108" spans="1:8" s="75" customFormat="1" ht="13.5" customHeight="1">
      <c r="A108" s="22" t="s">
        <v>388</v>
      </c>
      <c r="B108" s="41">
        <v>20945</v>
      </c>
      <c r="C108" s="126">
        <v>0.9313028</v>
      </c>
      <c r="D108" s="41">
        <v>22490</v>
      </c>
      <c r="E108"/>
      <c r="F108"/>
      <c r="G108"/>
      <c r="H108"/>
    </row>
    <row r="109" spans="1:8" s="75" customFormat="1" ht="13.5" customHeight="1">
      <c r="A109" s="22" t="s">
        <v>59</v>
      </c>
      <c r="B109" s="41">
        <v>339</v>
      </c>
      <c r="C109" s="126">
        <v>0.9186992</v>
      </c>
      <c r="D109" s="41">
        <v>369</v>
      </c>
      <c r="E109"/>
      <c r="F109"/>
      <c r="G109"/>
      <c r="H109"/>
    </row>
    <row r="110" spans="1:8" s="75" customFormat="1" ht="13.5" customHeight="1">
      <c r="A110" s="22" t="s">
        <v>425</v>
      </c>
      <c r="B110" s="41">
        <v>4238</v>
      </c>
      <c r="C110" s="126">
        <v>0.9464046</v>
      </c>
      <c r="D110" s="41">
        <v>4478</v>
      </c>
      <c r="E110"/>
      <c r="F110"/>
      <c r="G110"/>
      <c r="H110"/>
    </row>
    <row r="111" spans="1:8" s="75" customFormat="1" ht="13.5" customHeight="1">
      <c r="A111" s="22" t="s">
        <v>48</v>
      </c>
      <c r="B111" s="41">
        <v>1824</v>
      </c>
      <c r="C111" s="126">
        <v>0.8499534</v>
      </c>
      <c r="D111" s="41">
        <v>2146</v>
      </c>
      <c r="E111"/>
      <c r="F111"/>
      <c r="G111"/>
      <c r="H111"/>
    </row>
    <row r="112" spans="1:8" s="75" customFormat="1" ht="13.5" customHeight="1">
      <c r="A112" s="22" t="s">
        <v>439</v>
      </c>
      <c r="B112" s="41">
        <v>86</v>
      </c>
      <c r="C112" s="126">
        <v>0.9450549</v>
      </c>
      <c r="D112" s="41">
        <v>91</v>
      </c>
      <c r="E112"/>
      <c r="F112"/>
      <c r="G112"/>
      <c r="H112"/>
    </row>
    <row r="113" spans="1:8" s="75" customFormat="1" ht="13.5" customHeight="1">
      <c r="A113" s="22" t="s">
        <v>440</v>
      </c>
      <c r="B113" s="41">
        <v>84</v>
      </c>
      <c r="C113" s="126">
        <v>0.9438202</v>
      </c>
      <c r="D113" s="41">
        <v>89</v>
      </c>
      <c r="E113"/>
      <c r="F113"/>
      <c r="G113"/>
      <c r="H113"/>
    </row>
    <row r="114" spans="1:8" s="75" customFormat="1" ht="13.5" customHeight="1">
      <c r="A114" s="22" t="s">
        <v>426</v>
      </c>
      <c r="B114" s="41">
        <v>5111</v>
      </c>
      <c r="C114" s="126">
        <v>0.9558631</v>
      </c>
      <c r="D114" s="41">
        <v>5347</v>
      </c>
      <c r="E114"/>
      <c r="F114"/>
      <c r="G114"/>
      <c r="H114"/>
    </row>
    <row r="115" spans="1:8" s="75" customFormat="1" ht="13.5" customHeight="1">
      <c r="A115" s="22" t="s">
        <v>427</v>
      </c>
      <c r="B115" s="41">
        <v>5587</v>
      </c>
      <c r="C115" s="126">
        <v>0.9440689</v>
      </c>
      <c r="D115" s="41">
        <v>5918</v>
      </c>
      <c r="E115"/>
      <c r="F115"/>
      <c r="G115"/>
      <c r="H115"/>
    </row>
    <row r="116" spans="1:8" s="75" customFormat="1" ht="13.5" customHeight="1">
      <c r="A116" s="22" t="s">
        <v>471</v>
      </c>
      <c r="B116" s="41">
        <v>70</v>
      </c>
      <c r="C116" s="126">
        <v>0.6363636</v>
      </c>
      <c r="D116" s="41">
        <v>110</v>
      </c>
      <c r="E116"/>
      <c r="F116"/>
      <c r="G116"/>
      <c r="H116"/>
    </row>
    <row r="117" spans="1:8" s="75" customFormat="1" ht="13.5" customHeight="1">
      <c r="A117" s="22" t="s">
        <v>472</v>
      </c>
      <c r="B117" s="41">
        <v>152</v>
      </c>
      <c r="C117" s="126">
        <v>0.7487685</v>
      </c>
      <c r="D117" s="41">
        <v>203</v>
      </c>
      <c r="E117"/>
      <c r="F117"/>
      <c r="G117"/>
      <c r="H117"/>
    </row>
    <row r="118" spans="1:8" s="75" customFormat="1" ht="13.5" customHeight="1">
      <c r="A118" s="22" t="s">
        <v>473</v>
      </c>
      <c r="B118" s="41">
        <v>1765</v>
      </c>
      <c r="C118" s="126">
        <v>0.8412774</v>
      </c>
      <c r="D118" s="41">
        <v>2098</v>
      </c>
      <c r="E118"/>
      <c r="F118"/>
      <c r="G118"/>
      <c r="H118"/>
    </row>
    <row r="119" spans="1:8" s="75" customFormat="1" ht="13.5" customHeight="1">
      <c r="A119" s="22" t="s">
        <v>428</v>
      </c>
      <c r="B119" s="41">
        <v>1435</v>
      </c>
      <c r="C119" s="126">
        <v>0.8858025</v>
      </c>
      <c r="D119" s="41">
        <v>1620</v>
      </c>
      <c r="E119"/>
      <c r="F119"/>
      <c r="G119"/>
      <c r="H119"/>
    </row>
    <row r="120" spans="1:8" s="75" customFormat="1" ht="13.5" customHeight="1">
      <c r="A120" s="22" t="s">
        <v>50</v>
      </c>
      <c r="B120" s="41">
        <v>483</v>
      </c>
      <c r="C120" s="126">
        <v>0.9270633</v>
      </c>
      <c r="D120" s="41">
        <v>521</v>
      </c>
      <c r="E120"/>
      <c r="F120"/>
      <c r="G120"/>
      <c r="H120"/>
    </row>
    <row r="121" spans="1:8" s="75" customFormat="1" ht="13.5" customHeight="1">
      <c r="A121" s="22" t="s">
        <v>431</v>
      </c>
      <c r="B121" s="41">
        <v>1575</v>
      </c>
      <c r="C121" s="126">
        <v>0.9819202</v>
      </c>
      <c r="D121" s="41">
        <v>1604</v>
      </c>
      <c r="E121"/>
      <c r="F121"/>
      <c r="G121"/>
      <c r="H121"/>
    </row>
    <row r="122" spans="1:8" s="75" customFormat="1" ht="13.5" customHeight="1">
      <c r="A122" s="24" t="s">
        <v>442</v>
      </c>
      <c r="B122" s="198">
        <v>29</v>
      </c>
      <c r="C122" s="203">
        <v>1</v>
      </c>
      <c r="D122" s="198">
        <v>29</v>
      </c>
      <c r="E122"/>
      <c r="F122"/>
      <c r="G122"/>
      <c r="H122"/>
    </row>
    <row r="123" spans="1:8" s="75" customFormat="1" ht="13.5" customHeight="1">
      <c r="A123" s="25" t="s">
        <v>2</v>
      </c>
      <c r="B123" s="127">
        <v>123734</v>
      </c>
      <c r="C123" s="130">
        <v>0.9394356</v>
      </c>
      <c r="D123" s="127">
        <v>131711</v>
      </c>
      <c r="E123"/>
      <c r="F123"/>
      <c r="G123"/>
      <c r="H123"/>
    </row>
    <row r="124" spans="1:4" s="75" customFormat="1" ht="13.5" customHeight="1">
      <c r="A124" s="187"/>
      <c r="B124" s="219"/>
      <c r="C124" s="232"/>
      <c r="D124" s="219"/>
    </row>
    <row r="125" spans="2:8" s="75" customFormat="1" ht="13.5" customHeight="1">
      <c r="B125" s="395" t="s">
        <v>39</v>
      </c>
      <c r="C125" s="403"/>
      <c r="D125" s="403"/>
      <c r="E125" s="403"/>
      <c r="F125" s="403"/>
      <c r="G125" s="403"/>
      <c r="H125" s="404"/>
    </row>
    <row r="126" spans="1:8" s="75" customFormat="1" ht="25.5">
      <c r="A126" s="12" t="s">
        <v>28</v>
      </c>
      <c r="B126" s="13" t="s">
        <v>29</v>
      </c>
      <c r="C126" s="13" t="s">
        <v>30</v>
      </c>
      <c r="D126" s="13" t="s">
        <v>31</v>
      </c>
      <c r="E126" s="13" t="s">
        <v>32</v>
      </c>
      <c r="F126" s="13" t="s">
        <v>33</v>
      </c>
      <c r="G126" s="13" t="s">
        <v>34</v>
      </c>
      <c r="H126" s="13" t="s">
        <v>321</v>
      </c>
    </row>
    <row r="127" spans="1:15" s="75" customFormat="1" ht="12.75" customHeight="1">
      <c r="A127" s="17">
        <v>2014</v>
      </c>
      <c r="B127" s="168">
        <v>0.00708644</v>
      </c>
      <c r="C127" s="168">
        <v>0.923993012</v>
      </c>
      <c r="D127" s="168">
        <v>0.052533156</v>
      </c>
      <c r="E127" s="168">
        <v>0.01313944</v>
      </c>
      <c r="F127" s="168">
        <v>0.000393691</v>
      </c>
      <c r="G127" s="168">
        <v>0.002829655</v>
      </c>
      <c r="H127" s="168">
        <v>2.4606E-05</v>
      </c>
      <c r="I127" s="274"/>
      <c r="J127" s="274"/>
      <c r="K127" s="274"/>
      <c r="L127" s="274"/>
      <c r="M127" s="274"/>
      <c r="N127" s="274"/>
      <c r="O127" s="274"/>
    </row>
    <row r="128" spans="1:10" s="75" customFormat="1" ht="12.75" customHeight="1">
      <c r="A128" s="42"/>
      <c r="B128" s="233"/>
      <c r="C128" s="233"/>
      <c r="D128" s="233"/>
      <c r="E128" s="233"/>
      <c r="F128" s="233"/>
      <c r="G128" s="233"/>
      <c r="H128" s="233"/>
      <c r="J128" s="234"/>
    </row>
    <row r="129" s="223" customFormat="1" ht="12.75" customHeight="1">
      <c r="B129" s="224"/>
    </row>
    <row r="130" spans="1:7" s="223" customFormat="1" ht="15">
      <c r="A130" s="238" t="s">
        <v>333</v>
      </c>
      <c r="B130" s="238"/>
      <c r="C130" s="238"/>
      <c r="D130" s="238"/>
      <c r="E130" s="238"/>
      <c r="F130" s="238"/>
      <c r="G130" s="238"/>
    </row>
    <row r="131" spans="1:7" s="75" customFormat="1" ht="12.75" customHeight="1">
      <c r="A131" s="367" t="s">
        <v>1</v>
      </c>
      <c r="B131" s="369">
        <v>2014</v>
      </c>
      <c r="C131" s="369"/>
      <c r="D131" s="369"/>
      <c r="E131" s="369">
        <v>2013</v>
      </c>
      <c r="F131" s="369"/>
      <c r="G131" s="369"/>
    </row>
    <row r="132" spans="1:7" s="75" customFormat="1" ht="12.75" customHeight="1">
      <c r="A132" s="368"/>
      <c r="B132" s="13" t="s">
        <v>26</v>
      </c>
      <c r="C132" s="13" t="s">
        <v>12</v>
      </c>
      <c r="D132" s="13" t="s">
        <v>35</v>
      </c>
      <c r="E132" s="13" t="s">
        <v>26</v>
      </c>
      <c r="F132" s="13" t="s">
        <v>12</v>
      </c>
      <c r="G132" s="13" t="s">
        <v>35</v>
      </c>
    </row>
    <row r="133" spans="1:7" s="75" customFormat="1" ht="12.75" customHeight="1">
      <c r="A133" s="121"/>
      <c r="B133" s="131"/>
      <c r="C133" s="120"/>
      <c r="D133" s="120"/>
      <c r="E133" s="131"/>
      <c r="F133" s="120"/>
      <c r="G133" s="120"/>
    </row>
    <row r="134" spans="1:7" s="75" customFormat="1" ht="12.75" customHeight="1">
      <c r="A134" s="22" t="s">
        <v>14</v>
      </c>
      <c r="B134" s="204">
        <v>89</v>
      </c>
      <c r="C134" s="126">
        <v>0.6742424</v>
      </c>
      <c r="D134" s="41">
        <v>132</v>
      </c>
      <c r="E134" s="197">
        <v>150</v>
      </c>
      <c r="F134" s="126">
        <v>0.7142857</v>
      </c>
      <c r="G134" s="41">
        <v>210</v>
      </c>
    </row>
    <row r="135" spans="1:7" s="75" customFormat="1" ht="12.75" customHeight="1">
      <c r="A135" s="22" t="s">
        <v>474</v>
      </c>
      <c r="B135" s="204">
        <v>674</v>
      </c>
      <c r="C135" s="126">
        <v>0.7247312</v>
      </c>
      <c r="D135" s="41">
        <v>930</v>
      </c>
      <c r="E135" s="197">
        <v>867</v>
      </c>
      <c r="F135" s="126">
        <v>0.7100737</v>
      </c>
      <c r="G135" s="41">
        <v>1221</v>
      </c>
    </row>
    <row r="136" spans="1:7" s="75" customFormat="1" ht="12.75" customHeight="1">
      <c r="A136" s="22" t="s">
        <v>498</v>
      </c>
      <c r="B136" s="204">
        <v>179</v>
      </c>
      <c r="C136" s="126">
        <v>0.9322917</v>
      </c>
      <c r="D136" s="41">
        <v>192</v>
      </c>
      <c r="E136" s="197">
        <v>208</v>
      </c>
      <c r="F136" s="126">
        <v>0.852459</v>
      </c>
      <c r="G136" s="41">
        <v>244</v>
      </c>
    </row>
    <row r="137" spans="1:7" s="75" customFormat="1" ht="12.75" customHeight="1">
      <c r="A137" s="22" t="s">
        <v>54</v>
      </c>
      <c r="B137" s="204">
        <v>971</v>
      </c>
      <c r="C137" s="126">
        <v>0.8284983</v>
      </c>
      <c r="D137" s="41">
        <v>1172</v>
      </c>
      <c r="E137" s="197">
        <v>1012</v>
      </c>
      <c r="F137" s="126">
        <v>0.88</v>
      </c>
      <c r="G137" s="41">
        <v>1150</v>
      </c>
    </row>
    <row r="138" spans="1:7" s="75" customFormat="1" ht="12.75" customHeight="1">
      <c r="A138" s="22" t="s">
        <v>476</v>
      </c>
      <c r="B138" s="204">
        <v>212</v>
      </c>
      <c r="C138" s="126">
        <v>0.7464789</v>
      </c>
      <c r="D138" s="41">
        <v>284</v>
      </c>
      <c r="E138" s="197">
        <v>262</v>
      </c>
      <c r="F138" s="126">
        <v>0.7705882</v>
      </c>
      <c r="G138" s="41">
        <v>340</v>
      </c>
    </row>
    <row r="139" spans="1:7" s="75" customFormat="1" ht="12.75" customHeight="1">
      <c r="A139" s="22" t="s">
        <v>55</v>
      </c>
      <c r="B139" s="204">
        <v>610</v>
      </c>
      <c r="C139" s="126">
        <v>0.8591549</v>
      </c>
      <c r="D139" s="41">
        <v>710</v>
      </c>
      <c r="E139" s="197">
        <v>748</v>
      </c>
      <c r="F139" s="126">
        <v>0.8256071</v>
      </c>
      <c r="G139" s="41">
        <v>906</v>
      </c>
    </row>
    <row r="140" spans="1:7" s="75" customFormat="1" ht="12.75" customHeight="1">
      <c r="A140" s="22" t="s">
        <v>478</v>
      </c>
      <c r="B140" s="204">
        <v>172</v>
      </c>
      <c r="C140" s="126">
        <v>0.7381974</v>
      </c>
      <c r="D140" s="41">
        <v>233</v>
      </c>
      <c r="E140" s="197">
        <v>201</v>
      </c>
      <c r="F140" s="126">
        <v>0.8445378</v>
      </c>
      <c r="G140" s="41">
        <v>238</v>
      </c>
    </row>
    <row r="141" spans="1:7" s="75" customFormat="1" ht="12.75" customHeight="1">
      <c r="A141" s="22" t="s">
        <v>56</v>
      </c>
      <c r="B141" s="204">
        <v>212</v>
      </c>
      <c r="C141" s="126">
        <v>0.733564</v>
      </c>
      <c r="D141" s="41">
        <v>289</v>
      </c>
      <c r="E141" s="197">
        <v>197</v>
      </c>
      <c r="F141" s="126">
        <v>0.7490494</v>
      </c>
      <c r="G141" s="41">
        <v>263</v>
      </c>
    </row>
    <row r="142" spans="1:7" s="75" customFormat="1" ht="12.75" customHeight="1">
      <c r="A142" s="22" t="s">
        <v>49</v>
      </c>
      <c r="B142" s="197">
        <v>667</v>
      </c>
      <c r="C142" s="126">
        <v>0.8941019</v>
      </c>
      <c r="D142" s="41">
        <v>746</v>
      </c>
      <c r="E142" s="197">
        <v>743</v>
      </c>
      <c r="F142" s="126">
        <v>0.8792899</v>
      </c>
      <c r="G142" s="41">
        <v>845</v>
      </c>
    </row>
    <row r="143" spans="1:7" s="75" customFormat="1" ht="12.75" customHeight="1">
      <c r="A143" s="22" t="s">
        <v>15</v>
      </c>
      <c r="B143" s="204">
        <v>303</v>
      </c>
      <c r="C143" s="126">
        <v>0.7390244</v>
      </c>
      <c r="D143" s="41">
        <v>410</v>
      </c>
      <c r="E143" s="197">
        <v>321</v>
      </c>
      <c r="F143" s="126">
        <v>0.8025</v>
      </c>
      <c r="G143" s="41">
        <v>400</v>
      </c>
    </row>
    <row r="144" spans="1:7" s="75" customFormat="1" ht="12.75" customHeight="1">
      <c r="A144" s="22" t="s">
        <v>480</v>
      </c>
      <c r="B144" s="204">
        <v>296</v>
      </c>
      <c r="C144" s="126">
        <v>0.7769029</v>
      </c>
      <c r="D144" s="41">
        <v>381</v>
      </c>
      <c r="E144" s="197">
        <v>306</v>
      </c>
      <c r="F144" s="126">
        <v>0.8181818</v>
      </c>
      <c r="G144" s="41">
        <v>374</v>
      </c>
    </row>
    <row r="145" spans="1:7" s="75" customFormat="1" ht="12.75" customHeight="1">
      <c r="A145" s="22" t="s">
        <v>16</v>
      </c>
      <c r="B145" s="204">
        <v>59</v>
      </c>
      <c r="C145" s="126">
        <v>0.7108434</v>
      </c>
      <c r="D145" s="41">
        <v>83</v>
      </c>
      <c r="E145" s="204" t="s">
        <v>64</v>
      </c>
      <c r="F145" s="126" t="s">
        <v>64</v>
      </c>
      <c r="G145" s="41" t="s">
        <v>64</v>
      </c>
    </row>
    <row r="146" spans="1:7" s="75" customFormat="1" ht="12.75" customHeight="1">
      <c r="A146" s="22" t="s">
        <v>17</v>
      </c>
      <c r="B146" s="204">
        <v>191</v>
      </c>
      <c r="C146" s="126">
        <v>0.9095238</v>
      </c>
      <c r="D146" s="41">
        <v>210</v>
      </c>
      <c r="E146" s="204">
        <v>167</v>
      </c>
      <c r="F146" s="126">
        <v>0.8308458</v>
      </c>
      <c r="G146" s="41">
        <v>201</v>
      </c>
    </row>
    <row r="147" spans="1:7" s="75" customFormat="1" ht="12.75" customHeight="1">
      <c r="A147" s="31" t="s">
        <v>2</v>
      </c>
      <c r="B147" s="127">
        <v>4635</v>
      </c>
      <c r="C147" s="199">
        <v>0.8030146</v>
      </c>
      <c r="D147" s="127">
        <v>5772</v>
      </c>
      <c r="E147" s="127">
        <v>5182</v>
      </c>
      <c r="F147" s="199">
        <v>0.8107009</v>
      </c>
      <c r="G147" s="127">
        <v>6392</v>
      </c>
    </row>
    <row r="148" s="75" customFormat="1" ht="12.75" customHeight="1">
      <c r="B148" s="235"/>
    </row>
    <row r="149" spans="2:8" s="75" customFormat="1" ht="12.75" customHeight="1">
      <c r="B149" s="395" t="s">
        <v>39</v>
      </c>
      <c r="C149" s="403"/>
      <c r="D149" s="403"/>
      <c r="E149" s="403"/>
      <c r="F149" s="403"/>
      <c r="G149" s="403"/>
      <c r="H149" s="404"/>
    </row>
    <row r="150" spans="1:8" s="75" customFormat="1" ht="25.5">
      <c r="A150" s="12" t="s">
        <v>28</v>
      </c>
      <c r="B150" s="13" t="s">
        <v>29</v>
      </c>
      <c r="C150" s="13" t="s">
        <v>30</v>
      </c>
      <c r="D150" s="13" t="s">
        <v>31</v>
      </c>
      <c r="E150" s="13" t="s">
        <v>32</v>
      </c>
      <c r="F150" s="13" t="s">
        <v>33</v>
      </c>
      <c r="G150" s="13" t="s">
        <v>34</v>
      </c>
      <c r="H150" s="13" t="s">
        <v>321</v>
      </c>
    </row>
    <row r="151" spans="1:15" s="75" customFormat="1" ht="12.75" customHeight="1">
      <c r="A151" s="17">
        <v>2014</v>
      </c>
      <c r="B151" s="130">
        <v>0.015176152</v>
      </c>
      <c r="C151" s="130">
        <v>0.290695574</v>
      </c>
      <c r="D151" s="130">
        <v>0.052755194</v>
      </c>
      <c r="E151" s="130">
        <v>0.015176152</v>
      </c>
      <c r="F151" s="130">
        <v>0.000903342</v>
      </c>
      <c r="G151" s="130">
        <v>0.589882565</v>
      </c>
      <c r="H151" s="130">
        <v>0.035411021</v>
      </c>
      <c r="I151" s="298"/>
      <c r="J151" s="298"/>
      <c r="K151" s="298"/>
      <c r="L151" s="298"/>
      <c r="M151" s="298"/>
      <c r="N151" s="298"/>
      <c r="O151" s="298"/>
    </row>
    <row r="152" spans="1:15" s="75" customFormat="1" ht="12.75" customHeight="1">
      <c r="A152" s="17">
        <v>2013</v>
      </c>
      <c r="B152" s="130">
        <v>0.014309484</v>
      </c>
      <c r="C152" s="130">
        <v>0.280366057</v>
      </c>
      <c r="D152" s="130">
        <v>0.047254576</v>
      </c>
      <c r="E152" s="130">
        <v>0.020798669</v>
      </c>
      <c r="F152" s="130">
        <v>0.000166389</v>
      </c>
      <c r="G152" s="130">
        <v>0.616971714</v>
      </c>
      <c r="H152" s="130">
        <v>0.020133111</v>
      </c>
      <c r="I152" s="298"/>
      <c r="J152" s="298"/>
      <c r="K152" s="298"/>
      <c r="L152" s="298"/>
      <c r="M152" s="298"/>
      <c r="N152" s="298"/>
      <c r="O152" s="298"/>
    </row>
    <row r="153" spans="1:12" s="75" customFormat="1" ht="12.75" customHeight="1">
      <c r="A153" s="223"/>
      <c r="B153" s="224"/>
      <c r="C153" s="223"/>
      <c r="D153" s="223"/>
      <c r="E153" s="223"/>
      <c r="F153" s="223"/>
      <c r="G153" s="223"/>
      <c r="H153" s="223"/>
      <c r="I153" s="223"/>
      <c r="J153" s="223"/>
      <c r="K153" s="223"/>
      <c r="L153" s="223"/>
    </row>
    <row r="154" spans="1:9" s="223" customFormat="1" ht="12.75" customHeight="1">
      <c r="A154" s="239"/>
      <c r="B154" s="240"/>
      <c r="C154" s="233"/>
      <c r="D154" s="233"/>
      <c r="E154" s="233"/>
      <c r="F154" s="233"/>
      <c r="G154" s="233"/>
      <c r="H154" s="233"/>
      <c r="I154" s="233"/>
    </row>
    <row r="155" spans="1:7" s="223" customFormat="1" ht="15">
      <c r="A155" s="400" t="s">
        <v>326</v>
      </c>
      <c r="B155" s="400"/>
      <c r="C155" s="400"/>
      <c r="F155" s="237"/>
      <c r="G155" s="237"/>
    </row>
    <row r="156" spans="1:7" s="73" customFormat="1" ht="12.75" customHeight="1">
      <c r="A156" s="358" t="s">
        <v>1</v>
      </c>
      <c r="B156" s="10">
        <v>2014</v>
      </c>
      <c r="C156" s="10">
        <v>2013</v>
      </c>
      <c r="D156" s="225"/>
      <c r="F156" s="237"/>
      <c r="G156" s="237"/>
    </row>
    <row r="157" spans="1:7" s="73" customFormat="1" ht="12.75" customHeight="1">
      <c r="A157" s="359"/>
      <c r="B157" s="113" t="s">
        <v>26</v>
      </c>
      <c r="C157" s="113" t="s">
        <v>26</v>
      </c>
      <c r="F157" s="237"/>
      <c r="G157" s="237"/>
    </row>
    <row r="158" spans="1:8" s="73" customFormat="1" ht="12.75" customHeight="1">
      <c r="A158" s="132"/>
      <c r="B158" s="129"/>
      <c r="C158" s="129"/>
      <c r="F158"/>
      <c r="G158"/>
      <c r="H158"/>
    </row>
    <row r="159" spans="1:11" s="73" customFormat="1" ht="12.75" customHeight="1">
      <c r="A159" s="68" t="s">
        <v>40</v>
      </c>
      <c r="B159" s="191">
        <v>828</v>
      </c>
      <c r="C159" s="191">
        <v>235</v>
      </c>
      <c r="D159"/>
      <c r="E159"/>
      <c r="F159"/>
      <c r="G159"/>
      <c r="H159"/>
      <c r="I159"/>
      <c r="J159"/>
      <c r="K159"/>
    </row>
    <row r="160" spans="1:9" s="73" customFormat="1" ht="12.75" customHeight="1">
      <c r="A160" s="68" t="s">
        <v>74</v>
      </c>
      <c r="B160" s="191">
        <v>94</v>
      </c>
      <c r="C160" s="191">
        <v>45</v>
      </c>
      <c r="D160"/>
      <c r="E160"/>
      <c r="F160"/>
      <c r="G160"/>
      <c r="H160"/>
      <c r="I160"/>
    </row>
    <row r="161" spans="1:9" s="73" customFormat="1" ht="12.75" customHeight="1">
      <c r="A161" s="68" t="s">
        <v>75</v>
      </c>
      <c r="B161" s="191">
        <v>3870</v>
      </c>
      <c r="C161" s="191">
        <v>2009</v>
      </c>
      <c r="D161"/>
      <c r="E161"/>
      <c r="F161"/>
      <c r="G161"/>
      <c r="H161"/>
      <c r="I161"/>
    </row>
    <row r="162" spans="1:9" s="73" customFormat="1" ht="12.75" customHeight="1">
      <c r="A162" s="68" t="s">
        <v>76</v>
      </c>
      <c r="B162" s="191">
        <v>750</v>
      </c>
      <c r="C162" s="191">
        <v>414</v>
      </c>
      <c r="D162"/>
      <c r="E162"/>
      <c r="F162"/>
      <c r="G162"/>
      <c r="H162"/>
      <c r="I162"/>
    </row>
    <row r="163" spans="1:9" s="73" customFormat="1" ht="12.75" customHeight="1">
      <c r="A163" s="68" t="s">
        <v>72</v>
      </c>
      <c r="B163" s="191">
        <v>490</v>
      </c>
      <c r="C163" s="191">
        <v>4</v>
      </c>
      <c r="D163"/>
      <c r="E163"/>
      <c r="F163"/>
      <c r="G163"/>
      <c r="H163"/>
      <c r="I163"/>
    </row>
    <row r="164" spans="1:9" s="73" customFormat="1" ht="12.75" customHeight="1">
      <c r="A164" s="68" t="s">
        <v>77</v>
      </c>
      <c r="B164" s="191">
        <v>1017</v>
      </c>
      <c r="C164" s="191">
        <v>1607</v>
      </c>
      <c r="D164"/>
      <c r="E164"/>
      <c r="F164"/>
      <c r="G164"/>
      <c r="H164"/>
      <c r="I164"/>
    </row>
    <row r="165" spans="1:9" s="73" customFormat="1" ht="12.75" customHeight="1">
      <c r="A165" s="68" t="s">
        <v>78</v>
      </c>
      <c r="B165" s="191">
        <v>147</v>
      </c>
      <c r="C165" s="191">
        <v>119</v>
      </c>
      <c r="D165"/>
      <c r="E165"/>
      <c r="F165"/>
      <c r="G165"/>
      <c r="H165"/>
      <c r="I165"/>
    </row>
    <row r="166" spans="1:9" s="73" customFormat="1" ht="12.75" customHeight="1">
      <c r="A166" s="68" t="s">
        <v>285</v>
      </c>
      <c r="B166" s="191">
        <v>68</v>
      </c>
      <c r="C166" s="191" t="s">
        <v>64</v>
      </c>
      <c r="D166"/>
      <c r="E166"/>
      <c r="F166"/>
      <c r="G166"/>
      <c r="H166"/>
      <c r="I166"/>
    </row>
    <row r="167" spans="1:9" s="73" customFormat="1" ht="12.75" customHeight="1">
      <c r="A167" s="68" t="s">
        <v>73</v>
      </c>
      <c r="B167" s="191">
        <v>958</v>
      </c>
      <c r="C167" s="191">
        <v>776</v>
      </c>
      <c r="D167"/>
      <c r="E167"/>
      <c r="F167"/>
      <c r="G167"/>
      <c r="H167"/>
      <c r="I167"/>
    </row>
    <row r="168" spans="1:9" s="73" customFormat="1" ht="12.75" customHeight="1">
      <c r="A168" s="116" t="s">
        <v>41</v>
      </c>
      <c r="B168" s="200">
        <v>455</v>
      </c>
      <c r="C168" s="200">
        <v>42</v>
      </c>
      <c r="D168"/>
      <c r="E168"/>
      <c r="F168"/>
      <c r="G168"/>
      <c r="H168"/>
      <c r="I168"/>
    </row>
    <row r="169" spans="1:9" s="73" customFormat="1" ht="12.75" customHeight="1">
      <c r="A169" s="112" t="s">
        <v>2</v>
      </c>
      <c r="B169" s="188">
        <v>8677</v>
      </c>
      <c r="C169" s="188">
        <v>5251</v>
      </c>
      <c r="D169"/>
      <c r="E169"/>
      <c r="F169"/>
      <c r="G169"/>
      <c r="H169"/>
      <c r="I169"/>
    </row>
    <row r="170" s="73" customFormat="1" ht="12.75" customHeight="1">
      <c r="C170" s="220"/>
    </row>
    <row r="171" spans="2:8" s="75" customFormat="1" ht="12.75" customHeight="1">
      <c r="B171" s="395" t="s">
        <v>39</v>
      </c>
      <c r="C171" s="403"/>
      <c r="D171" s="403"/>
      <c r="E171" s="403"/>
      <c r="F171" s="403"/>
      <c r="G171" s="403"/>
      <c r="H171" s="404"/>
    </row>
    <row r="172" spans="1:8" s="75" customFormat="1" ht="25.5">
      <c r="A172" s="12" t="s">
        <v>28</v>
      </c>
      <c r="B172" s="13" t="s">
        <v>29</v>
      </c>
      <c r="C172" s="13" t="s">
        <v>30</v>
      </c>
      <c r="D172" s="13" t="s">
        <v>31</v>
      </c>
      <c r="E172" s="13" t="s">
        <v>32</v>
      </c>
      <c r="F172" s="13" t="s">
        <v>33</v>
      </c>
      <c r="G172" s="13" t="s">
        <v>34</v>
      </c>
      <c r="H172" s="13" t="s">
        <v>321</v>
      </c>
    </row>
    <row r="173" spans="1:16" s="75" customFormat="1" ht="12.75" customHeight="1">
      <c r="A173" s="17">
        <v>2014</v>
      </c>
      <c r="B173" s="130">
        <v>0.1228372</v>
      </c>
      <c r="C173" s="130">
        <v>0.2897288</v>
      </c>
      <c r="D173" s="130">
        <v>0.1093386</v>
      </c>
      <c r="E173" s="130">
        <v>0.0322739</v>
      </c>
      <c r="F173" s="130">
        <v>0.0013499</v>
      </c>
      <c r="G173" s="130">
        <v>0.2024788</v>
      </c>
      <c r="H173" s="130">
        <v>0.2419929</v>
      </c>
      <c r="I173" s="229"/>
      <c r="J173" s="229"/>
      <c r="K173" s="229"/>
      <c r="L173" s="229"/>
      <c r="M173" s="229"/>
      <c r="N173" s="229"/>
      <c r="O173" s="229"/>
      <c r="P173" s="274"/>
    </row>
    <row r="174" spans="1:16" s="75" customFormat="1" ht="12.75" customHeight="1">
      <c r="A174" s="17">
        <v>2013</v>
      </c>
      <c r="B174" s="340">
        <v>0.1686299</v>
      </c>
      <c r="C174" s="340">
        <v>0.2196735</v>
      </c>
      <c r="D174" s="340">
        <v>0.171523</v>
      </c>
      <c r="E174" s="340">
        <v>0.0458772</v>
      </c>
      <c r="F174" s="340">
        <v>0.0095061</v>
      </c>
      <c r="G174" s="340">
        <v>0.2655507</v>
      </c>
      <c r="H174" s="340">
        <v>0.1192395</v>
      </c>
      <c r="I174" s="229"/>
      <c r="J174" s="229"/>
      <c r="K174" s="229"/>
      <c r="L174" s="229"/>
      <c r="M174" s="229"/>
      <c r="N174" s="229"/>
      <c r="O174" s="229"/>
      <c r="P174" s="274"/>
    </row>
    <row r="175" spans="1:8" s="223" customFormat="1" ht="12.75" customHeight="1">
      <c r="A175" s="227"/>
      <c r="B175" s="228"/>
      <c r="C175" s="228"/>
      <c r="D175" s="228"/>
      <c r="E175" s="228"/>
      <c r="F175" s="228"/>
      <c r="G175" s="228"/>
      <c r="H175" s="228"/>
    </row>
    <row r="176" spans="1:8" s="223" customFormat="1" ht="12.75" customHeight="1">
      <c r="A176" s="227"/>
      <c r="B176" s="228"/>
      <c r="C176" s="228"/>
      <c r="D176" s="228"/>
      <c r="E176" s="228"/>
      <c r="F176" s="228"/>
      <c r="G176" s="228"/>
      <c r="H176" s="228"/>
    </row>
    <row r="177" spans="1:4" s="223" customFormat="1" ht="15">
      <c r="A177" s="407" t="s">
        <v>330</v>
      </c>
      <c r="B177" s="407"/>
      <c r="C177" s="407"/>
      <c r="D177" s="241"/>
    </row>
    <row r="178" spans="1:4" s="75" customFormat="1" ht="13.5" customHeight="1">
      <c r="A178" s="367" t="s">
        <v>1</v>
      </c>
      <c r="B178" s="26">
        <v>2014</v>
      </c>
      <c r="C178" s="26">
        <v>2013</v>
      </c>
      <c r="D178" s="242"/>
    </row>
    <row r="179" spans="1:4" s="75" customFormat="1" ht="13.5" customHeight="1">
      <c r="A179" s="368"/>
      <c r="B179" s="78" t="s">
        <v>26</v>
      </c>
      <c r="C179" s="78" t="s">
        <v>26</v>
      </c>
      <c r="D179" s="138"/>
    </row>
    <row r="180" spans="1:4" s="75" customFormat="1" ht="13.5" customHeight="1">
      <c r="A180" s="118"/>
      <c r="B180" s="26"/>
      <c r="C180" s="26"/>
      <c r="D180" s="138"/>
    </row>
    <row r="181" spans="1:6" s="75" customFormat="1" ht="13.5" customHeight="1">
      <c r="A181" s="27" t="s">
        <v>81</v>
      </c>
      <c r="B181" s="177">
        <v>72</v>
      </c>
      <c r="C181" s="177">
        <v>36</v>
      </c>
      <c r="D181"/>
      <c r="E181"/>
      <c r="F181"/>
    </row>
    <row r="182" spans="1:6" s="75" customFormat="1" ht="13.5" customHeight="1">
      <c r="A182" s="27" t="s">
        <v>22</v>
      </c>
      <c r="B182" s="177">
        <v>25</v>
      </c>
      <c r="C182" s="177">
        <v>31</v>
      </c>
      <c r="D182"/>
      <c r="E182"/>
      <c r="F182"/>
    </row>
    <row r="183" spans="1:6" s="75" customFormat="1" ht="13.5" customHeight="1">
      <c r="A183" s="27" t="s">
        <v>47</v>
      </c>
      <c r="B183" s="177">
        <v>82</v>
      </c>
      <c r="C183" s="177">
        <v>76</v>
      </c>
      <c r="D183"/>
      <c r="E183"/>
      <c r="F183"/>
    </row>
    <row r="184" spans="1:6" s="75" customFormat="1" ht="13.5" customHeight="1">
      <c r="A184" s="27" t="s">
        <v>82</v>
      </c>
      <c r="B184" s="177">
        <v>84</v>
      </c>
      <c r="C184" s="177">
        <v>64</v>
      </c>
      <c r="D184"/>
      <c r="E184"/>
      <c r="F184"/>
    </row>
    <row r="185" spans="1:6" s="75" customFormat="1" ht="13.5" customHeight="1">
      <c r="A185" s="72" t="s">
        <v>83</v>
      </c>
      <c r="B185" s="177">
        <v>1</v>
      </c>
      <c r="C185" s="177">
        <v>13</v>
      </c>
      <c r="D185"/>
      <c r="E185"/>
      <c r="F185"/>
    </row>
    <row r="186" spans="1:6" s="75" customFormat="1" ht="13.5" customHeight="1">
      <c r="A186" s="27" t="s">
        <v>84</v>
      </c>
      <c r="B186" s="177">
        <v>11</v>
      </c>
      <c r="C186" s="177">
        <v>13</v>
      </c>
      <c r="D186"/>
      <c r="E186"/>
      <c r="F186"/>
    </row>
    <row r="187" spans="1:6" s="75" customFormat="1" ht="13.5" customHeight="1">
      <c r="A187" s="27" t="s">
        <v>85</v>
      </c>
      <c r="B187" s="177">
        <v>20</v>
      </c>
      <c r="C187" s="177">
        <v>22</v>
      </c>
      <c r="D187"/>
      <c r="E187"/>
      <c r="F187"/>
    </row>
    <row r="188" spans="1:6" s="75" customFormat="1" ht="13.5" customHeight="1">
      <c r="A188" s="22" t="s">
        <v>15</v>
      </c>
      <c r="B188" s="177">
        <v>24</v>
      </c>
      <c r="C188" s="177">
        <v>16</v>
      </c>
      <c r="D188"/>
      <c r="E188"/>
      <c r="F188"/>
    </row>
    <row r="189" spans="1:6" s="75" customFormat="1" ht="13.5" customHeight="1">
      <c r="A189" s="137" t="s">
        <v>109</v>
      </c>
      <c r="B189" s="205">
        <v>23</v>
      </c>
      <c r="C189" s="205">
        <v>0</v>
      </c>
      <c r="D189"/>
      <c r="E189"/>
      <c r="F189"/>
    </row>
    <row r="190" spans="1:6" s="75" customFormat="1" ht="13.5" customHeight="1">
      <c r="A190" s="25" t="s">
        <v>2</v>
      </c>
      <c r="B190" s="198">
        <v>342</v>
      </c>
      <c r="C190" s="198">
        <v>271</v>
      </c>
      <c r="D190"/>
      <c r="E190"/>
      <c r="F190"/>
    </row>
    <row r="191" spans="1:11" s="75" customFormat="1" ht="13.5" customHeight="1">
      <c r="A191" s="187"/>
      <c r="B191" s="219"/>
      <c r="C191" s="138"/>
      <c r="D191" s="138"/>
      <c r="I191" s="73"/>
      <c r="J191" s="73"/>
      <c r="K191" s="73"/>
    </row>
    <row r="192" spans="2:8" s="75" customFormat="1" ht="13.5" customHeight="1">
      <c r="B192" s="395" t="s">
        <v>39</v>
      </c>
      <c r="C192" s="403"/>
      <c r="D192" s="403"/>
      <c r="E192" s="403"/>
      <c r="F192" s="403"/>
      <c r="G192" s="403"/>
      <c r="H192" s="404"/>
    </row>
    <row r="193" spans="1:9" s="75" customFormat="1" ht="25.5">
      <c r="A193" s="12" t="s">
        <v>28</v>
      </c>
      <c r="B193" s="13" t="s">
        <v>29</v>
      </c>
      <c r="C193" s="13" t="s">
        <v>30</v>
      </c>
      <c r="D193" s="13" t="s">
        <v>31</v>
      </c>
      <c r="E193" s="13" t="s">
        <v>32</v>
      </c>
      <c r="F193" s="13" t="s">
        <v>33</v>
      </c>
      <c r="G193" s="13" t="s">
        <v>34</v>
      </c>
      <c r="H193" s="13" t="s">
        <v>321</v>
      </c>
      <c r="I193" s="234"/>
    </row>
    <row r="194" spans="1:15" s="75" customFormat="1" ht="12.75" customHeight="1">
      <c r="A194" s="17">
        <v>2014</v>
      </c>
      <c r="B194" s="130" t="s">
        <v>64</v>
      </c>
      <c r="C194" s="130" t="s">
        <v>64</v>
      </c>
      <c r="D194" s="130" t="s">
        <v>64</v>
      </c>
      <c r="E194" s="130" t="s">
        <v>64</v>
      </c>
      <c r="F194" s="130" t="s">
        <v>64</v>
      </c>
      <c r="G194" s="130">
        <v>1</v>
      </c>
      <c r="H194" s="130" t="s">
        <v>64</v>
      </c>
      <c r="I194" s="298"/>
      <c r="J194" s="298"/>
      <c r="K194" s="298"/>
      <c r="L194" s="298"/>
      <c r="M194" s="298"/>
      <c r="N194" s="298"/>
      <c r="O194" s="298"/>
    </row>
    <row r="195" spans="1:15" s="75" customFormat="1" ht="12.75" customHeight="1">
      <c r="A195" s="17">
        <v>2013</v>
      </c>
      <c r="B195" s="130" t="s">
        <v>64</v>
      </c>
      <c r="C195" s="130" t="s">
        <v>64</v>
      </c>
      <c r="D195" s="130" t="s">
        <v>64</v>
      </c>
      <c r="E195" s="130" t="s">
        <v>64</v>
      </c>
      <c r="F195" s="130" t="s">
        <v>64</v>
      </c>
      <c r="G195" s="130">
        <v>1</v>
      </c>
      <c r="H195" s="130" t="s">
        <v>64</v>
      </c>
      <c r="I195" s="298"/>
      <c r="J195" s="298"/>
      <c r="K195" s="298"/>
      <c r="L195" s="298"/>
      <c r="M195" s="298"/>
      <c r="N195" s="298"/>
      <c r="O195" s="298"/>
    </row>
    <row r="196" spans="1:11" s="75" customFormat="1" ht="12.75" customHeight="1">
      <c r="A196" s="184"/>
      <c r="B196" s="228"/>
      <c r="C196" s="228"/>
      <c r="D196" s="228"/>
      <c r="E196" s="228"/>
      <c r="F196" s="228"/>
      <c r="G196" s="228"/>
      <c r="H196" s="228"/>
      <c r="I196" s="233"/>
      <c r="J196" s="223"/>
      <c r="K196" s="223"/>
    </row>
    <row r="197" spans="1:8" s="223" customFormat="1" ht="12.75" customHeight="1">
      <c r="A197" s="184"/>
      <c r="B197" s="228"/>
      <c r="C197" s="228"/>
      <c r="D197" s="228"/>
      <c r="E197" s="228"/>
      <c r="F197" s="228"/>
      <c r="G197" s="228"/>
      <c r="H197" s="228"/>
    </row>
    <row r="198" spans="1:11" s="223" customFormat="1" ht="15">
      <c r="A198" s="402" t="s">
        <v>327</v>
      </c>
      <c r="B198" s="402"/>
      <c r="C198" s="402"/>
      <c r="D198" s="402"/>
      <c r="I198" s="75"/>
      <c r="J198" s="75"/>
      <c r="K198" s="75"/>
    </row>
    <row r="199" spans="1:12" s="75" customFormat="1" ht="12.75" customHeight="1">
      <c r="A199" s="367" t="s">
        <v>1</v>
      </c>
      <c r="B199" s="26">
        <v>2014</v>
      </c>
      <c r="C199" s="26">
        <v>2013</v>
      </c>
      <c r="D199" s="242"/>
      <c r="L199" s="223"/>
    </row>
    <row r="200" spans="1:4" s="75" customFormat="1" ht="12.75" customHeight="1">
      <c r="A200" s="368"/>
      <c r="B200" s="78" t="s">
        <v>26</v>
      </c>
      <c r="C200" s="78" t="s">
        <v>26</v>
      </c>
      <c r="D200" s="138"/>
    </row>
    <row r="201" spans="1:4" s="75" customFormat="1" ht="12.75" customHeight="1">
      <c r="A201" s="118"/>
      <c r="B201" s="26"/>
      <c r="C201" s="26"/>
      <c r="D201" s="138"/>
    </row>
    <row r="202" spans="1:12" s="75" customFormat="1" ht="12.75" customHeight="1">
      <c r="A202" s="22" t="s">
        <v>3</v>
      </c>
      <c r="B202" s="41">
        <v>20</v>
      </c>
      <c r="C202" s="41">
        <v>15</v>
      </c>
      <c r="D202"/>
      <c r="E202"/>
      <c r="F202"/>
      <c r="J202" s="73"/>
      <c r="K202" s="73"/>
      <c r="L202" s="73"/>
    </row>
    <row r="203" spans="1:12" s="75" customFormat="1" ht="12.75" customHeight="1">
      <c r="A203" s="22" t="s">
        <v>134</v>
      </c>
      <c r="B203" s="41">
        <v>5</v>
      </c>
      <c r="C203" s="41">
        <v>56</v>
      </c>
      <c r="D203"/>
      <c r="E203"/>
      <c r="F203"/>
      <c r="J203" s="73"/>
      <c r="K203" s="73"/>
      <c r="L203" s="73"/>
    </row>
    <row r="204" spans="1:12" s="75" customFormat="1" ht="12.75" customHeight="1">
      <c r="A204" s="22" t="s">
        <v>135</v>
      </c>
      <c r="B204" s="41">
        <v>0</v>
      </c>
      <c r="C204" s="41">
        <v>3</v>
      </c>
      <c r="D204"/>
      <c r="E204"/>
      <c r="F204"/>
      <c r="J204" s="73"/>
      <c r="K204" s="73"/>
      <c r="L204" s="73"/>
    </row>
    <row r="205" spans="1:12" s="75" customFormat="1" ht="12.75" customHeight="1">
      <c r="A205" s="22" t="s">
        <v>88</v>
      </c>
      <c r="B205" s="41">
        <v>129</v>
      </c>
      <c r="C205" s="41">
        <v>121</v>
      </c>
      <c r="D205"/>
      <c r="E205"/>
      <c r="F205"/>
      <c r="J205" s="73"/>
      <c r="K205" s="73"/>
      <c r="L205" s="73"/>
    </row>
    <row r="206" spans="1:12" s="75" customFormat="1" ht="12.75" customHeight="1">
      <c r="A206" s="22" t="s">
        <v>136</v>
      </c>
      <c r="B206" s="41">
        <v>31</v>
      </c>
      <c r="C206" s="206">
        <v>6</v>
      </c>
      <c r="D206"/>
      <c r="E206"/>
      <c r="F206"/>
      <c r="J206" s="73"/>
      <c r="K206" s="73"/>
      <c r="L206" s="73"/>
    </row>
    <row r="207" spans="1:12" s="75" customFormat="1" ht="12.75" customHeight="1">
      <c r="A207" s="22" t="s">
        <v>137</v>
      </c>
      <c r="B207" s="41">
        <v>85</v>
      </c>
      <c r="C207" s="41">
        <v>128</v>
      </c>
      <c r="D207"/>
      <c r="E207"/>
      <c r="F207"/>
      <c r="J207" s="73"/>
      <c r="K207" s="73"/>
      <c r="L207" s="73"/>
    </row>
    <row r="208" spans="1:12" s="75" customFormat="1" ht="12.75" customHeight="1">
      <c r="A208" s="22" t="s">
        <v>168</v>
      </c>
      <c r="B208" s="41">
        <v>19</v>
      </c>
      <c r="C208" s="41">
        <v>0</v>
      </c>
      <c r="D208"/>
      <c r="E208"/>
      <c r="F208"/>
      <c r="J208" s="73"/>
      <c r="K208" s="73"/>
      <c r="L208" s="73"/>
    </row>
    <row r="209" spans="1:12" s="75" customFormat="1" ht="12.75" customHeight="1">
      <c r="A209" s="22" t="s">
        <v>91</v>
      </c>
      <c r="B209" s="41">
        <v>279</v>
      </c>
      <c r="C209" s="41">
        <v>176</v>
      </c>
      <c r="D209"/>
      <c r="E209"/>
      <c r="F209"/>
      <c r="J209" s="73"/>
      <c r="K209" s="73"/>
      <c r="L209" s="73"/>
    </row>
    <row r="210" spans="1:12" s="75" customFormat="1" ht="12.75" customHeight="1">
      <c r="A210" s="22" t="s">
        <v>138</v>
      </c>
      <c r="B210" s="41">
        <v>361</v>
      </c>
      <c r="C210" s="41">
        <v>359</v>
      </c>
      <c r="D210"/>
      <c r="E210"/>
      <c r="F210"/>
      <c r="J210" s="73"/>
      <c r="K210" s="73"/>
      <c r="L210" s="73"/>
    </row>
    <row r="211" spans="1:12" s="75" customFormat="1" ht="12.75" customHeight="1">
      <c r="A211" s="22" t="s">
        <v>139</v>
      </c>
      <c r="B211" s="41">
        <v>72</v>
      </c>
      <c r="C211" s="41">
        <v>86</v>
      </c>
      <c r="D211"/>
      <c r="E211"/>
      <c r="F211"/>
      <c r="J211" s="73"/>
      <c r="K211" s="73"/>
      <c r="L211" s="73"/>
    </row>
    <row r="212" spans="1:12" s="75" customFormat="1" ht="12.75" customHeight="1">
      <c r="A212" s="22" t="s">
        <v>140</v>
      </c>
      <c r="B212" s="41">
        <v>83</v>
      </c>
      <c r="C212" s="41">
        <v>101</v>
      </c>
      <c r="D212"/>
      <c r="E212"/>
      <c r="F212"/>
      <c r="J212" s="73"/>
      <c r="K212" s="73"/>
      <c r="L212" s="73"/>
    </row>
    <row r="213" spans="1:12" s="75" customFormat="1" ht="12.75" customHeight="1">
      <c r="A213" s="22" t="s">
        <v>61</v>
      </c>
      <c r="B213" s="41">
        <v>63</v>
      </c>
      <c r="C213" s="41" t="s">
        <v>64</v>
      </c>
      <c r="D213"/>
      <c r="E213"/>
      <c r="F213"/>
      <c r="J213" s="73"/>
      <c r="K213" s="73"/>
      <c r="L213" s="73"/>
    </row>
    <row r="214" spans="1:12" s="75" customFormat="1" ht="12.75" customHeight="1">
      <c r="A214" s="22" t="s">
        <v>141</v>
      </c>
      <c r="B214" s="41">
        <v>70</v>
      </c>
      <c r="C214" s="41">
        <v>45</v>
      </c>
      <c r="D214"/>
      <c r="E214"/>
      <c r="F214"/>
      <c r="J214" s="73"/>
      <c r="K214" s="73"/>
      <c r="L214" s="73"/>
    </row>
    <row r="215" spans="1:12" s="75" customFormat="1" ht="12.75" customHeight="1">
      <c r="A215" s="22" t="s">
        <v>142</v>
      </c>
      <c r="B215" s="41">
        <v>370</v>
      </c>
      <c r="C215" s="41">
        <v>370</v>
      </c>
      <c r="D215"/>
      <c r="E215"/>
      <c r="F215"/>
      <c r="J215" s="73"/>
      <c r="K215" s="73"/>
      <c r="L215" s="73"/>
    </row>
    <row r="216" spans="1:12" s="75" customFormat="1" ht="12.75" customHeight="1">
      <c r="A216" s="22" t="s">
        <v>102</v>
      </c>
      <c r="B216" s="41">
        <v>86</v>
      </c>
      <c r="C216" s="41">
        <v>4</v>
      </c>
      <c r="D216"/>
      <c r="E216"/>
      <c r="F216"/>
      <c r="J216" s="73"/>
      <c r="K216" s="73"/>
      <c r="L216" s="73"/>
    </row>
    <row r="217" spans="1:12" s="75" customFormat="1" ht="12.75" customHeight="1">
      <c r="A217" s="22" t="s">
        <v>357</v>
      </c>
      <c r="B217" s="41">
        <v>32</v>
      </c>
      <c r="C217" s="41">
        <v>0</v>
      </c>
      <c r="D217"/>
      <c r="E217"/>
      <c r="F217"/>
      <c r="J217" s="73"/>
      <c r="K217" s="73"/>
      <c r="L217" s="73"/>
    </row>
    <row r="218" spans="1:12" s="75" customFormat="1" ht="12.75" customHeight="1">
      <c r="A218" s="22" t="s">
        <v>143</v>
      </c>
      <c r="B218" s="41">
        <v>214</v>
      </c>
      <c r="C218" s="41">
        <v>443</v>
      </c>
      <c r="D218"/>
      <c r="E218"/>
      <c r="F218"/>
      <c r="J218" s="73"/>
      <c r="K218" s="73"/>
      <c r="L218" s="73"/>
    </row>
    <row r="219" spans="1:12" s="75" customFormat="1" ht="12.75" customHeight="1">
      <c r="A219" s="22" t="s">
        <v>58</v>
      </c>
      <c r="B219" s="41">
        <v>29</v>
      </c>
      <c r="C219" s="41">
        <v>0</v>
      </c>
      <c r="D219"/>
      <c r="E219"/>
      <c r="F219"/>
      <c r="J219" s="73"/>
      <c r="K219" s="73"/>
      <c r="L219" s="73"/>
    </row>
    <row r="220" spans="1:12" s="75" customFormat="1" ht="12.75" customHeight="1">
      <c r="A220" s="22" t="s">
        <v>106</v>
      </c>
      <c r="B220" s="41">
        <v>65</v>
      </c>
      <c r="C220" s="206">
        <v>23</v>
      </c>
      <c r="D220"/>
      <c r="E220"/>
      <c r="F220"/>
      <c r="J220" s="73"/>
      <c r="K220" s="73"/>
      <c r="L220" s="73"/>
    </row>
    <row r="221" spans="1:12" s="75" customFormat="1" ht="12.75" customHeight="1">
      <c r="A221" s="22" t="s">
        <v>131</v>
      </c>
      <c r="B221" s="41">
        <v>75</v>
      </c>
      <c r="C221" s="41">
        <v>94</v>
      </c>
      <c r="D221"/>
      <c r="E221"/>
      <c r="F221"/>
      <c r="J221" s="73"/>
      <c r="K221" s="73"/>
      <c r="L221" s="73"/>
    </row>
    <row r="222" spans="1:12" s="75" customFormat="1" ht="12.75" customHeight="1">
      <c r="A222" s="22" t="s">
        <v>133</v>
      </c>
      <c r="B222" s="41">
        <v>30</v>
      </c>
      <c r="C222" s="41">
        <v>31</v>
      </c>
      <c r="D222"/>
      <c r="E222"/>
      <c r="F222"/>
      <c r="J222" s="73"/>
      <c r="K222" s="73"/>
      <c r="L222" s="73"/>
    </row>
    <row r="223" spans="1:12" s="75" customFormat="1" ht="12.75" customHeight="1">
      <c r="A223" s="22" t="s">
        <v>144</v>
      </c>
      <c r="B223" s="41">
        <v>71</v>
      </c>
      <c r="C223" s="41">
        <v>16</v>
      </c>
      <c r="D223"/>
      <c r="E223"/>
      <c r="F223"/>
      <c r="J223" s="73"/>
      <c r="K223" s="73"/>
      <c r="L223" s="73"/>
    </row>
    <row r="224" spans="1:12" s="75" customFormat="1" ht="12.75" customHeight="1">
      <c r="A224" s="22" t="s">
        <v>145</v>
      </c>
      <c r="B224" s="41">
        <v>7</v>
      </c>
      <c r="C224" s="41">
        <v>14</v>
      </c>
      <c r="D224"/>
      <c r="E224"/>
      <c r="F224"/>
      <c r="J224" s="73"/>
      <c r="K224" s="73"/>
      <c r="L224" s="73"/>
    </row>
    <row r="225" spans="1:12" s="75" customFormat="1" ht="12.75" customHeight="1">
      <c r="A225" s="22" t="s">
        <v>146</v>
      </c>
      <c r="B225" s="41">
        <v>1</v>
      </c>
      <c r="C225" s="41">
        <v>113</v>
      </c>
      <c r="D225"/>
      <c r="E225"/>
      <c r="F225"/>
      <c r="J225" s="73"/>
      <c r="K225" s="73"/>
      <c r="L225" s="73"/>
    </row>
    <row r="226" spans="1:12" s="75" customFormat="1" ht="12.75" customHeight="1">
      <c r="A226" s="22" t="s">
        <v>220</v>
      </c>
      <c r="B226" s="41">
        <v>110</v>
      </c>
      <c r="C226" s="41" t="s">
        <v>64</v>
      </c>
      <c r="D226"/>
      <c r="E226"/>
      <c r="F226"/>
      <c r="J226" s="73"/>
      <c r="K226" s="73"/>
      <c r="L226" s="73"/>
    </row>
    <row r="227" spans="1:12" s="75" customFormat="1" ht="12.75" customHeight="1">
      <c r="A227" s="22" t="s">
        <v>147</v>
      </c>
      <c r="B227" s="41">
        <v>13</v>
      </c>
      <c r="C227" s="41">
        <v>149</v>
      </c>
      <c r="D227"/>
      <c r="E227"/>
      <c r="F227"/>
      <c r="J227" s="73"/>
      <c r="K227" s="73"/>
      <c r="L227" s="73"/>
    </row>
    <row r="228" spans="1:12" s="75" customFormat="1" ht="12.75" customHeight="1">
      <c r="A228" s="22" t="s">
        <v>221</v>
      </c>
      <c r="B228" s="41">
        <v>120</v>
      </c>
      <c r="C228" s="41" t="s">
        <v>64</v>
      </c>
      <c r="D228"/>
      <c r="E228"/>
      <c r="F228"/>
      <c r="J228" s="73"/>
      <c r="K228" s="73"/>
      <c r="L228" s="73"/>
    </row>
    <row r="229" spans="1:12" s="75" customFormat="1" ht="12.75" customHeight="1">
      <c r="A229" s="22" t="s">
        <v>358</v>
      </c>
      <c r="B229" s="41" t="s">
        <v>64</v>
      </c>
      <c r="C229" s="41">
        <v>6</v>
      </c>
      <c r="D229"/>
      <c r="E229"/>
      <c r="F229"/>
      <c r="J229" s="73"/>
      <c r="K229" s="73"/>
      <c r="L229" s="73"/>
    </row>
    <row r="230" spans="1:12" s="75" customFormat="1" ht="12.75" customHeight="1">
      <c r="A230" s="22" t="s">
        <v>222</v>
      </c>
      <c r="B230" s="41">
        <v>15</v>
      </c>
      <c r="C230" s="41" t="s">
        <v>64</v>
      </c>
      <c r="D230"/>
      <c r="E230"/>
      <c r="F230"/>
      <c r="J230" s="73"/>
      <c r="K230" s="73"/>
      <c r="L230" s="73"/>
    </row>
    <row r="231" spans="1:12" s="75" customFormat="1" ht="12.75" customHeight="1">
      <c r="A231" s="22" t="s">
        <v>148</v>
      </c>
      <c r="B231" s="41">
        <v>49</v>
      </c>
      <c r="C231" s="41">
        <v>199</v>
      </c>
      <c r="D231"/>
      <c r="E231"/>
      <c r="F231"/>
      <c r="J231" s="73"/>
      <c r="K231" s="73"/>
      <c r="L231" s="73"/>
    </row>
    <row r="232" spans="1:12" s="75" customFormat="1" ht="12.75" customHeight="1">
      <c r="A232" s="22" t="s">
        <v>223</v>
      </c>
      <c r="B232" s="41">
        <v>193</v>
      </c>
      <c r="C232" s="41" t="s">
        <v>64</v>
      </c>
      <c r="D232"/>
      <c r="E232"/>
      <c r="F232"/>
      <c r="J232" s="73"/>
      <c r="K232" s="73"/>
      <c r="L232" s="73"/>
    </row>
    <row r="233" spans="1:12" s="75" customFormat="1" ht="12.75" customHeight="1">
      <c r="A233" s="22" t="s">
        <v>224</v>
      </c>
      <c r="B233" s="41">
        <v>31</v>
      </c>
      <c r="C233" s="41" t="s">
        <v>64</v>
      </c>
      <c r="D233"/>
      <c r="E233"/>
      <c r="F233"/>
      <c r="J233" s="73"/>
      <c r="K233" s="73"/>
      <c r="L233" s="73"/>
    </row>
    <row r="234" spans="1:12" s="75" customFormat="1" ht="12.75" customHeight="1">
      <c r="A234" s="22" t="s">
        <v>225</v>
      </c>
      <c r="B234" s="41">
        <v>80</v>
      </c>
      <c r="C234" s="41" t="s">
        <v>64</v>
      </c>
      <c r="D234"/>
      <c r="E234"/>
      <c r="F234"/>
      <c r="J234" s="73"/>
      <c r="K234" s="73"/>
      <c r="L234" s="73"/>
    </row>
    <row r="235" spans="1:12" s="75" customFormat="1" ht="12.75" customHeight="1">
      <c r="A235" s="22" t="s">
        <v>359</v>
      </c>
      <c r="B235" s="41">
        <v>9</v>
      </c>
      <c r="C235" s="41" t="s">
        <v>64</v>
      </c>
      <c r="D235"/>
      <c r="E235"/>
      <c r="F235"/>
      <c r="J235" s="73"/>
      <c r="K235" s="73"/>
      <c r="L235" s="73"/>
    </row>
    <row r="236" spans="1:12" s="75" customFormat="1" ht="12.75" customHeight="1">
      <c r="A236" s="22" t="s">
        <v>226</v>
      </c>
      <c r="B236" s="41">
        <v>33</v>
      </c>
      <c r="C236" s="41" t="s">
        <v>64</v>
      </c>
      <c r="D236"/>
      <c r="E236"/>
      <c r="F236"/>
      <c r="J236" s="73"/>
      <c r="K236" s="73"/>
      <c r="L236" s="73"/>
    </row>
    <row r="237" spans="1:12" s="75" customFormat="1" ht="12.75" customHeight="1">
      <c r="A237" s="22" t="s">
        <v>149</v>
      </c>
      <c r="B237" s="41" t="s">
        <v>64</v>
      </c>
      <c r="C237" s="41">
        <v>42</v>
      </c>
      <c r="D237"/>
      <c r="E237"/>
      <c r="F237"/>
      <c r="J237" s="73"/>
      <c r="K237" s="73"/>
      <c r="L237" s="73"/>
    </row>
    <row r="238" spans="1:12" s="75" customFormat="1" ht="12.75" customHeight="1">
      <c r="A238" s="22" t="s">
        <v>150</v>
      </c>
      <c r="B238" s="41">
        <v>13</v>
      </c>
      <c r="C238" s="41">
        <v>49</v>
      </c>
      <c r="D238"/>
      <c r="E238"/>
      <c r="F238"/>
      <c r="J238" s="73"/>
      <c r="K238" s="73"/>
      <c r="L238" s="73"/>
    </row>
    <row r="239" spans="1:12" s="75" customFormat="1" ht="12.75" customHeight="1">
      <c r="A239" s="22" t="s">
        <v>227</v>
      </c>
      <c r="B239" s="41">
        <v>34</v>
      </c>
      <c r="C239" s="41" t="s">
        <v>64</v>
      </c>
      <c r="D239"/>
      <c r="E239"/>
      <c r="F239"/>
      <c r="J239" s="73"/>
      <c r="K239" s="73"/>
      <c r="L239" s="73"/>
    </row>
    <row r="240" spans="1:12" s="75" customFormat="1" ht="12.75" customHeight="1">
      <c r="A240" s="22" t="s">
        <v>228</v>
      </c>
      <c r="B240" s="41">
        <v>5</v>
      </c>
      <c r="C240" s="41" t="s">
        <v>64</v>
      </c>
      <c r="D240"/>
      <c r="E240"/>
      <c r="F240"/>
      <c r="J240" s="73"/>
      <c r="K240" s="73"/>
      <c r="L240" s="73"/>
    </row>
    <row r="241" spans="1:12" s="75" customFormat="1" ht="12.75" customHeight="1">
      <c r="A241" s="22" t="s">
        <v>229</v>
      </c>
      <c r="B241" s="177">
        <v>48</v>
      </c>
      <c r="C241" s="41" t="s">
        <v>64</v>
      </c>
      <c r="D241"/>
      <c r="E241"/>
      <c r="F241"/>
      <c r="J241" s="73"/>
      <c r="K241" s="73"/>
      <c r="L241" s="73"/>
    </row>
    <row r="242" spans="1:12" s="75" customFormat="1" ht="12.75" customHeight="1">
      <c r="A242" s="22" t="s">
        <v>151</v>
      </c>
      <c r="B242" s="41">
        <v>1</v>
      </c>
      <c r="C242" s="41">
        <v>279</v>
      </c>
      <c r="D242"/>
      <c r="E242"/>
      <c r="F242"/>
      <c r="J242" s="73"/>
      <c r="K242" s="73"/>
      <c r="L242" s="73"/>
    </row>
    <row r="243" spans="1:12" s="75" customFormat="1" ht="12.75" customHeight="1">
      <c r="A243" s="22" t="s">
        <v>152</v>
      </c>
      <c r="B243" s="41">
        <v>106</v>
      </c>
      <c r="C243" s="41">
        <v>211</v>
      </c>
      <c r="D243"/>
      <c r="E243"/>
      <c r="F243"/>
      <c r="J243" s="73"/>
      <c r="K243" s="73"/>
      <c r="L243" s="73"/>
    </row>
    <row r="244" spans="1:12" s="75" customFormat="1" ht="12.75" customHeight="1">
      <c r="A244" s="22" t="s">
        <v>287</v>
      </c>
      <c r="B244" s="41">
        <v>16</v>
      </c>
      <c r="C244" s="41" t="s">
        <v>64</v>
      </c>
      <c r="D244"/>
      <c r="E244"/>
      <c r="F244"/>
      <c r="J244" s="73"/>
      <c r="K244" s="73"/>
      <c r="L244" s="73"/>
    </row>
    <row r="245" spans="1:12" s="75" customFormat="1" ht="12.75" customHeight="1">
      <c r="A245" s="22" t="s">
        <v>230</v>
      </c>
      <c r="B245" s="41">
        <v>2</v>
      </c>
      <c r="C245" s="41" t="s">
        <v>64</v>
      </c>
      <c r="D245"/>
      <c r="E245"/>
      <c r="F245"/>
      <c r="J245" s="73"/>
      <c r="K245" s="73"/>
      <c r="L245" s="73"/>
    </row>
    <row r="246" spans="1:12" s="75" customFormat="1" ht="12.75" customHeight="1">
      <c r="A246" s="22" t="s">
        <v>231</v>
      </c>
      <c r="B246" s="41">
        <v>8</v>
      </c>
      <c r="C246" s="41" t="s">
        <v>64</v>
      </c>
      <c r="D246"/>
      <c r="E246"/>
      <c r="F246"/>
      <c r="J246" s="73"/>
      <c r="K246" s="73"/>
      <c r="L246" s="73"/>
    </row>
    <row r="247" spans="1:12" s="75" customFormat="1" ht="12.75" customHeight="1">
      <c r="A247" s="22" t="s">
        <v>153</v>
      </c>
      <c r="B247" s="41">
        <v>24</v>
      </c>
      <c r="C247" s="41">
        <v>114</v>
      </c>
      <c r="D247"/>
      <c r="E247"/>
      <c r="F247"/>
      <c r="J247" s="73"/>
      <c r="K247" s="73"/>
      <c r="L247" s="73"/>
    </row>
    <row r="248" spans="1:12" s="75" customFormat="1" ht="12.75" customHeight="1">
      <c r="A248" s="22" t="s">
        <v>232</v>
      </c>
      <c r="B248" s="41">
        <v>85</v>
      </c>
      <c r="C248" s="41" t="s">
        <v>64</v>
      </c>
      <c r="D248"/>
      <c r="E248"/>
      <c r="F248"/>
      <c r="J248" s="73"/>
      <c r="K248" s="73"/>
      <c r="L248" s="73"/>
    </row>
    <row r="249" spans="1:12" s="75" customFormat="1" ht="12.75" customHeight="1">
      <c r="A249" s="22" t="s">
        <v>154</v>
      </c>
      <c r="B249" s="41">
        <v>13</v>
      </c>
      <c r="C249" s="41">
        <v>21</v>
      </c>
      <c r="D249"/>
      <c r="E249"/>
      <c r="F249"/>
      <c r="J249" s="73"/>
      <c r="K249" s="73"/>
      <c r="L249" s="73"/>
    </row>
    <row r="250" spans="1:12" s="75" customFormat="1" ht="12.75" customHeight="1">
      <c r="A250" s="22" t="s">
        <v>233</v>
      </c>
      <c r="B250" s="41">
        <v>31</v>
      </c>
      <c r="C250" s="41" t="s">
        <v>64</v>
      </c>
      <c r="D250"/>
      <c r="E250"/>
      <c r="F250"/>
      <c r="J250" s="73"/>
      <c r="K250" s="73"/>
      <c r="L250" s="73"/>
    </row>
    <row r="251" spans="1:12" s="75" customFormat="1" ht="12.75" customHeight="1">
      <c r="A251" s="22" t="s">
        <v>155</v>
      </c>
      <c r="B251" s="41">
        <v>14</v>
      </c>
      <c r="C251" s="41">
        <v>40</v>
      </c>
      <c r="D251"/>
      <c r="E251"/>
      <c r="F251"/>
      <c r="J251" s="73"/>
      <c r="K251" s="73"/>
      <c r="L251" s="73"/>
    </row>
    <row r="252" spans="1:12" s="75" customFormat="1" ht="12.75" customHeight="1">
      <c r="A252" s="22" t="s">
        <v>234</v>
      </c>
      <c r="B252" s="41">
        <v>96</v>
      </c>
      <c r="C252" s="41" t="s">
        <v>64</v>
      </c>
      <c r="D252"/>
      <c r="E252"/>
      <c r="F252"/>
      <c r="J252" s="73"/>
      <c r="K252" s="73"/>
      <c r="L252" s="73"/>
    </row>
    <row r="253" spans="1:12" s="75" customFormat="1" ht="12.75" customHeight="1">
      <c r="A253" s="22" t="s">
        <v>156</v>
      </c>
      <c r="B253" s="41">
        <v>5</v>
      </c>
      <c r="C253" s="41">
        <v>11</v>
      </c>
      <c r="D253"/>
      <c r="E253"/>
      <c r="F253"/>
      <c r="J253" s="73"/>
      <c r="K253" s="73"/>
      <c r="L253" s="73"/>
    </row>
    <row r="254" spans="1:12" s="75" customFormat="1" ht="12.75" customHeight="1">
      <c r="A254" s="22" t="s">
        <v>288</v>
      </c>
      <c r="B254" s="41">
        <v>5</v>
      </c>
      <c r="C254" s="41" t="s">
        <v>64</v>
      </c>
      <c r="D254"/>
      <c r="E254"/>
      <c r="F254"/>
      <c r="J254" s="73"/>
      <c r="K254" s="73"/>
      <c r="L254" s="73"/>
    </row>
    <row r="255" spans="1:12" s="75" customFormat="1" ht="12.75" customHeight="1">
      <c r="A255" s="22" t="s">
        <v>157</v>
      </c>
      <c r="B255" s="41">
        <v>5</v>
      </c>
      <c r="C255" s="41">
        <v>17</v>
      </c>
      <c r="D255"/>
      <c r="E255"/>
      <c r="F255"/>
      <c r="J255" s="73"/>
      <c r="K255" s="73"/>
      <c r="L255" s="73"/>
    </row>
    <row r="256" spans="1:12" s="75" customFormat="1" ht="12.75" customHeight="1">
      <c r="A256" s="22" t="s">
        <v>158</v>
      </c>
      <c r="B256" s="41">
        <v>79</v>
      </c>
      <c r="C256" s="41">
        <v>325</v>
      </c>
      <c r="D256"/>
      <c r="E256"/>
      <c r="F256"/>
      <c r="J256" s="73"/>
      <c r="K256" s="73"/>
      <c r="L256" s="73"/>
    </row>
    <row r="257" spans="1:12" s="75" customFormat="1" ht="12.75" customHeight="1">
      <c r="A257" s="22" t="s">
        <v>235</v>
      </c>
      <c r="B257" s="41">
        <v>237</v>
      </c>
      <c r="C257" s="41" t="s">
        <v>64</v>
      </c>
      <c r="D257"/>
      <c r="E257"/>
      <c r="F257"/>
      <c r="J257" s="73"/>
      <c r="K257" s="73"/>
      <c r="L257" s="73"/>
    </row>
    <row r="258" spans="1:12" s="75" customFormat="1" ht="12.75" customHeight="1">
      <c r="A258" s="22" t="s">
        <v>159</v>
      </c>
      <c r="B258" s="41" t="s">
        <v>64</v>
      </c>
      <c r="C258" s="41">
        <v>10</v>
      </c>
      <c r="D258"/>
      <c r="E258"/>
      <c r="F258"/>
      <c r="J258" s="73"/>
      <c r="K258" s="73"/>
      <c r="L258" s="73"/>
    </row>
    <row r="259" spans="1:12" s="75" customFormat="1" ht="12.75" customHeight="1">
      <c r="A259" s="22" t="s">
        <v>236</v>
      </c>
      <c r="B259" s="41">
        <v>14</v>
      </c>
      <c r="C259" s="41" t="s">
        <v>64</v>
      </c>
      <c r="D259"/>
      <c r="E259"/>
      <c r="F259"/>
      <c r="J259" s="73"/>
      <c r="K259" s="73"/>
      <c r="L259" s="73"/>
    </row>
    <row r="260" spans="1:12" s="75" customFormat="1" ht="12.75" customHeight="1">
      <c r="A260" s="22" t="s">
        <v>160</v>
      </c>
      <c r="B260" s="41">
        <v>5</v>
      </c>
      <c r="C260" s="41">
        <v>17</v>
      </c>
      <c r="D260"/>
      <c r="E260"/>
      <c r="F260"/>
      <c r="J260" s="73"/>
      <c r="K260" s="73"/>
      <c r="L260" s="73"/>
    </row>
    <row r="261" spans="1:12" s="75" customFormat="1" ht="12.75" customHeight="1">
      <c r="A261" s="22" t="s">
        <v>237</v>
      </c>
      <c r="B261" s="177">
        <v>22</v>
      </c>
      <c r="C261" s="41" t="s">
        <v>64</v>
      </c>
      <c r="D261"/>
      <c r="E261"/>
      <c r="F261"/>
      <c r="J261" s="73"/>
      <c r="K261" s="73"/>
      <c r="L261" s="73"/>
    </row>
    <row r="262" spans="1:12" s="75" customFormat="1" ht="12.75" customHeight="1">
      <c r="A262" s="22" t="s">
        <v>161</v>
      </c>
      <c r="B262" s="41">
        <v>143</v>
      </c>
      <c r="C262" s="41">
        <v>780</v>
      </c>
      <c r="D262"/>
      <c r="E262"/>
      <c r="F262"/>
      <c r="J262" s="73"/>
      <c r="K262" s="73"/>
      <c r="L262" s="73"/>
    </row>
    <row r="263" spans="1:12" s="75" customFormat="1" ht="12.75" customHeight="1">
      <c r="A263" s="22" t="s">
        <v>4</v>
      </c>
      <c r="B263" s="41" t="s">
        <v>64</v>
      </c>
      <c r="C263" s="41">
        <v>17</v>
      </c>
      <c r="D263"/>
      <c r="E263"/>
      <c r="F263"/>
      <c r="J263" s="73"/>
      <c r="K263" s="73"/>
      <c r="L263" s="73"/>
    </row>
    <row r="264" spans="1:12" s="75" customFormat="1" ht="12.75" customHeight="1">
      <c r="A264" s="22" t="s">
        <v>238</v>
      </c>
      <c r="B264" s="41">
        <v>8</v>
      </c>
      <c r="C264" s="41" t="s">
        <v>64</v>
      </c>
      <c r="D264"/>
      <c r="E264"/>
      <c r="F264"/>
      <c r="J264" s="73"/>
      <c r="K264" s="73"/>
      <c r="L264" s="73"/>
    </row>
    <row r="265" spans="1:12" s="75" customFormat="1" ht="12.75" customHeight="1">
      <c r="A265" s="22" t="s">
        <v>239</v>
      </c>
      <c r="B265" s="41">
        <v>609</v>
      </c>
      <c r="C265" s="41" t="s">
        <v>64</v>
      </c>
      <c r="D265"/>
      <c r="E265"/>
      <c r="F265"/>
      <c r="J265" s="73"/>
      <c r="K265" s="73"/>
      <c r="L265" s="73"/>
    </row>
    <row r="266" spans="1:12" s="75" customFormat="1" ht="12.75" customHeight="1">
      <c r="A266" s="22" t="s">
        <v>289</v>
      </c>
      <c r="B266" s="41">
        <v>4</v>
      </c>
      <c r="C266" s="41" t="s">
        <v>64</v>
      </c>
      <c r="D266"/>
      <c r="E266"/>
      <c r="F266"/>
      <c r="J266" s="73"/>
      <c r="K266" s="73"/>
      <c r="L266" s="73"/>
    </row>
    <row r="267" spans="1:12" s="75" customFormat="1" ht="12.75" customHeight="1">
      <c r="A267" s="22" t="s">
        <v>162</v>
      </c>
      <c r="B267" s="41" t="s">
        <v>64</v>
      </c>
      <c r="C267" s="41">
        <v>184</v>
      </c>
      <c r="D267"/>
      <c r="E267"/>
      <c r="F267"/>
      <c r="J267" s="73"/>
      <c r="K267" s="73"/>
      <c r="L267" s="73"/>
    </row>
    <row r="268" spans="1:12" s="75" customFormat="1" ht="12.75" customHeight="1">
      <c r="A268" s="22" t="s">
        <v>240</v>
      </c>
      <c r="B268" s="41">
        <v>172</v>
      </c>
      <c r="C268" s="41" t="s">
        <v>64</v>
      </c>
      <c r="D268"/>
      <c r="E268"/>
      <c r="F268"/>
      <c r="J268" s="73"/>
      <c r="K268" s="73"/>
      <c r="L268" s="73"/>
    </row>
    <row r="269" spans="1:12" s="75" customFormat="1" ht="12.75" customHeight="1">
      <c r="A269" s="22" t="s">
        <v>163</v>
      </c>
      <c r="B269" s="41" t="s">
        <v>64</v>
      </c>
      <c r="C269" s="41">
        <v>54</v>
      </c>
      <c r="D269"/>
      <c r="E269"/>
      <c r="F269"/>
      <c r="J269" s="73"/>
      <c r="K269" s="73"/>
      <c r="L269" s="73"/>
    </row>
    <row r="270" spans="1:12" s="75" customFormat="1" ht="12.75" customHeight="1">
      <c r="A270" s="22" t="s">
        <v>241</v>
      </c>
      <c r="B270" s="41">
        <v>69</v>
      </c>
      <c r="C270" s="41" t="s">
        <v>64</v>
      </c>
      <c r="D270"/>
      <c r="E270"/>
      <c r="F270"/>
      <c r="J270" s="73"/>
      <c r="K270" s="73"/>
      <c r="L270" s="73"/>
    </row>
    <row r="271" spans="1:12" s="75" customFormat="1" ht="12.75" customHeight="1">
      <c r="A271" s="24" t="s">
        <v>164</v>
      </c>
      <c r="B271" s="198">
        <v>9</v>
      </c>
      <c r="C271" s="198">
        <v>73</v>
      </c>
      <c r="D271"/>
      <c r="E271"/>
      <c r="F271"/>
      <c r="L271" s="184"/>
    </row>
    <row r="272" spans="1:6" s="75" customFormat="1" ht="12.75" customHeight="1">
      <c r="A272" s="50" t="s">
        <v>2</v>
      </c>
      <c r="B272" s="127">
        <v>4732</v>
      </c>
      <c r="C272" s="127">
        <v>4802</v>
      </c>
      <c r="D272"/>
      <c r="E272"/>
      <c r="F272"/>
    </row>
    <row r="273" spans="1:4" s="75" customFormat="1" ht="12.75" customHeight="1">
      <c r="A273" s="138"/>
      <c r="B273" s="219"/>
      <c r="C273" s="138"/>
      <c r="D273" s="138"/>
    </row>
    <row r="274" spans="2:8" s="75" customFormat="1" ht="12.75" customHeight="1">
      <c r="B274" s="395" t="s">
        <v>39</v>
      </c>
      <c r="C274" s="403"/>
      <c r="D274" s="403"/>
      <c r="E274" s="403"/>
      <c r="F274" s="403"/>
      <c r="G274" s="403"/>
      <c r="H274" s="404"/>
    </row>
    <row r="275" spans="1:10" s="75" customFormat="1" ht="25.5">
      <c r="A275" s="12" t="s">
        <v>28</v>
      </c>
      <c r="B275" s="13" t="s">
        <v>29</v>
      </c>
      <c r="C275" s="13" t="s">
        <v>30</v>
      </c>
      <c r="D275" s="13" t="s">
        <v>31</v>
      </c>
      <c r="E275" s="13" t="s">
        <v>32</v>
      </c>
      <c r="F275" s="13" t="s">
        <v>33</v>
      </c>
      <c r="G275" s="13" t="s">
        <v>34</v>
      </c>
      <c r="H275" s="13" t="s">
        <v>321</v>
      </c>
      <c r="J275" s="234"/>
    </row>
    <row r="276" spans="1:16" s="75" customFormat="1" ht="12.75" customHeight="1">
      <c r="A276" s="17">
        <v>2014</v>
      </c>
      <c r="B276" s="130">
        <v>0.0095196</v>
      </c>
      <c r="C276" s="130">
        <v>0.0748284</v>
      </c>
      <c r="D276" s="130">
        <v>0.0524685</v>
      </c>
      <c r="E276" s="130">
        <v>0.0170467</v>
      </c>
      <c r="F276" s="130">
        <v>0.0110693</v>
      </c>
      <c r="G276" s="130">
        <v>0.2382112</v>
      </c>
      <c r="H276" s="130">
        <v>0.5968563</v>
      </c>
      <c r="I276" s="298"/>
      <c r="J276" s="298"/>
      <c r="K276" s="298"/>
      <c r="L276" s="298"/>
      <c r="M276" s="298"/>
      <c r="N276" s="298"/>
      <c r="O276" s="298"/>
      <c r="P276" s="274"/>
    </row>
    <row r="277" spans="1:16" s="223" customFormat="1" ht="12.75" customHeight="1">
      <c r="A277" s="17">
        <v>2013</v>
      </c>
      <c r="B277" s="130">
        <v>0.0021853</v>
      </c>
      <c r="C277" s="130">
        <v>0.0939685</v>
      </c>
      <c r="D277" s="130">
        <v>0.0537587</v>
      </c>
      <c r="E277" s="130">
        <v>0.0183566</v>
      </c>
      <c r="F277" s="130">
        <v>0.0056818</v>
      </c>
      <c r="G277" s="130">
        <v>0.1800699</v>
      </c>
      <c r="H277" s="130">
        <v>0.645979</v>
      </c>
      <c r="I277" s="298"/>
      <c r="J277" s="298"/>
      <c r="K277" s="298"/>
      <c r="L277" s="298"/>
      <c r="M277" s="298"/>
      <c r="N277" s="298"/>
      <c r="O277" s="298"/>
      <c r="P277" s="274"/>
    </row>
    <row r="278" spans="1:12" s="223" customFormat="1" ht="15">
      <c r="A278" s="227"/>
      <c r="B278" s="228"/>
      <c r="C278" s="228"/>
      <c r="D278" s="228"/>
      <c r="E278" s="228"/>
      <c r="F278" s="228"/>
      <c r="G278" s="228"/>
      <c r="H278" s="228"/>
      <c r="L278" s="75"/>
    </row>
    <row r="279" spans="1:15" ht="15">
      <c r="A279" s="401" t="s">
        <v>523</v>
      </c>
      <c r="B279" s="401"/>
      <c r="C279" s="401"/>
      <c r="D279" s="401"/>
      <c r="E279" s="401"/>
      <c r="F279" s="401"/>
      <c r="G279" s="401"/>
      <c r="H279" s="401"/>
      <c r="I279" s="223"/>
      <c r="J279" s="223"/>
      <c r="K279" s="223"/>
      <c r="L279" s="223"/>
      <c r="M279" s="223"/>
      <c r="N279" s="223"/>
      <c r="O279" s="223"/>
    </row>
    <row r="280" spans="1:12" ht="15">
      <c r="A280" s="248"/>
      <c r="B280" s="248"/>
      <c r="C280" s="248"/>
      <c r="D280" s="248"/>
      <c r="E280" s="248"/>
      <c r="F280" s="223"/>
      <c r="G280" s="223"/>
      <c r="H280" s="223"/>
      <c r="L280" s="223"/>
    </row>
  </sheetData>
  <sheetProtection/>
  <mergeCells count="41">
    <mergeCell ref="A1:L1"/>
    <mergeCell ref="A2:L2"/>
    <mergeCell ref="A4:L4"/>
    <mergeCell ref="A20:L20"/>
    <mergeCell ref="H24:I24"/>
    <mergeCell ref="A23:A25"/>
    <mergeCell ref="B7:E7"/>
    <mergeCell ref="L24:L25"/>
    <mergeCell ref="F7:I7"/>
    <mergeCell ref="E131:G131"/>
    <mergeCell ref="B131:D131"/>
    <mergeCell ref="B70:H70"/>
    <mergeCell ref="A22:W22"/>
    <mergeCell ref="W24:W25"/>
    <mergeCell ref="A131:A132"/>
    <mergeCell ref="J24:K24"/>
    <mergeCell ref="A76:D76"/>
    <mergeCell ref="B192:H192"/>
    <mergeCell ref="A177:C177"/>
    <mergeCell ref="A155:C155"/>
    <mergeCell ref="D24:E24"/>
    <mergeCell ref="B274:H274"/>
    <mergeCell ref="B149:H149"/>
    <mergeCell ref="A199:A200"/>
    <mergeCell ref="M23:W23"/>
    <mergeCell ref="M24:N24"/>
    <mergeCell ref="O24:P24"/>
    <mergeCell ref="Q24:R24"/>
    <mergeCell ref="S24:T24"/>
    <mergeCell ref="B23:L23"/>
    <mergeCell ref="F24:G24"/>
    <mergeCell ref="U24:V24"/>
    <mergeCell ref="B24:C24"/>
    <mergeCell ref="A279:H279"/>
    <mergeCell ref="A198:D198"/>
    <mergeCell ref="B77:D77"/>
    <mergeCell ref="A77:A78"/>
    <mergeCell ref="A178:A179"/>
    <mergeCell ref="A156:A157"/>
    <mergeCell ref="B171:H171"/>
    <mergeCell ref="B125:H125"/>
  </mergeCells>
  <printOptions/>
  <pageMargins left="0.3937007874015748" right="0.3937007874015748" top="0.35433070866141736" bottom="0.35433070866141736" header="0.31496062992125984" footer="0.11811023622047245"/>
  <pageSetup fitToHeight="3" fitToWidth="1" horizontalDpi="600" verticalDpi="600" orientation="landscape" paperSize="8" scale="63" r:id="rId1"/>
</worksheet>
</file>

<file path=xl/worksheets/sheet8.xml><?xml version="1.0" encoding="utf-8"?>
<worksheet xmlns="http://schemas.openxmlformats.org/spreadsheetml/2006/main" xmlns:r="http://schemas.openxmlformats.org/officeDocument/2006/relationships">
  <sheetPr>
    <pageSetUpPr fitToPage="1"/>
  </sheetPr>
  <dimension ref="A1:W361"/>
  <sheetViews>
    <sheetView showGridLines="0" zoomScale="80" zoomScaleNormal="80" zoomScalePageLayoutView="0" workbookViewId="0" topLeftCell="A1">
      <pane ySplit="20" topLeftCell="A21" activePane="bottomLeft" state="frozen"/>
      <selection pane="topLeft" activeCell="M23" sqref="M23:W23"/>
      <selection pane="bottomLeft" activeCell="A2" sqref="A2:L2"/>
    </sheetView>
  </sheetViews>
  <sheetFormatPr defaultColWidth="9.140625" defaultRowHeight="15"/>
  <cols>
    <col min="1" max="1" width="59.57421875" style="169" customWidth="1"/>
    <col min="2" max="2" width="11.140625" style="169" customWidth="1"/>
    <col min="3" max="3" width="12.140625" style="218" customWidth="1"/>
    <col min="4" max="4" width="11.140625" style="169" customWidth="1"/>
    <col min="5" max="5" width="12.421875" style="169" customWidth="1"/>
    <col min="6" max="6" width="10.7109375" style="169" customWidth="1"/>
    <col min="7" max="9" width="9.140625" style="169" customWidth="1"/>
    <col min="10" max="10" width="11.28125" style="169" customWidth="1"/>
    <col min="11" max="16384" width="9.140625" style="169" customWidth="1"/>
  </cols>
  <sheetData>
    <row r="1" spans="1:12" ht="15">
      <c r="A1" s="398"/>
      <c r="B1" s="398"/>
      <c r="C1" s="398"/>
      <c r="D1" s="398"/>
      <c r="E1" s="398"/>
      <c r="F1" s="398"/>
      <c r="G1" s="398"/>
      <c r="H1" s="398"/>
      <c r="I1" s="398"/>
      <c r="J1" s="398"/>
      <c r="K1" s="398"/>
      <c r="L1" s="398"/>
    </row>
    <row r="2" spans="1:12" ht="22.5">
      <c r="A2" s="393" t="s">
        <v>353</v>
      </c>
      <c r="B2" s="393"/>
      <c r="C2" s="393"/>
      <c r="D2" s="393"/>
      <c r="E2" s="393"/>
      <c r="F2" s="393"/>
      <c r="G2" s="393"/>
      <c r="H2" s="393"/>
      <c r="I2" s="393"/>
      <c r="J2" s="393"/>
      <c r="K2" s="393"/>
      <c r="L2" s="393"/>
    </row>
    <row r="4" spans="1:12" ht="20.25">
      <c r="A4" s="399" t="s">
        <v>42</v>
      </c>
      <c r="B4" s="399"/>
      <c r="C4" s="399"/>
      <c r="D4" s="399"/>
      <c r="E4" s="399"/>
      <c r="F4" s="399"/>
      <c r="G4" s="399"/>
      <c r="H4" s="399"/>
      <c r="I4" s="399"/>
      <c r="J4" s="399"/>
      <c r="K4" s="399"/>
      <c r="L4" s="399"/>
    </row>
    <row r="5" ht="20.25">
      <c r="A5" s="226"/>
    </row>
    <row r="6" spans="1:2" ht="15">
      <c r="A6" s="185" t="s">
        <v>342</v>
      </c>
      <c r="B6" s="222"/>
    </row>
    <row r="7" spans="2:9" s="73" customFormat="1" ht="12.75">
      <c r="B7" s="373">
        <v>2014</v>
      </c>
      <c r="C7" s="374"/>
      <c r="D7" s="374"/>
      <c r="E7" s="375"/>
      <c r="F7" s="374">
        <v>2013</v>
      </c>
      <c r="G7" s="374"/>
      <c r="H7" s="374"/>
      <c r="I7" s="376"/>
    </row>
    <row r="8" spans="1:9" s="73" customFormat="1" ht="12.75">
      <c r="A8" s="135"/>
      <c r="B8" s="111" t="s">
        <v>7</v>
      </c>
      <c r="C8" s="129" t="s">
        <v>8</v>
      </c>
      <c r="D8" s="111" t="s">
        <v>9</v>
      </c>
      <c r="E8" s="134" t="s">
        <v>10</v>
      </c>
      <c r="F8" s="171" t="s">
        <v>7</v>
      </c>
      <c r="G8" s="129" t="s">
        <v>8</v>
      </c>
      <c r="H8" s="111" t="s">
        <v>9</v>
      </c>
      <c r="I8" s="111" t="s">
        <v>10</v>
      </c>
    </row>
    <row r="9" spans="1:9" s="73" customFormat="1" ht="12.75">
      <c r="A9" s="136" t="s">
        <v>45</v>
      </c>
      <c r="B9" s="162">
        <v>31487</v>
      </c>
      <c r="C9" s="162">
        <f>D86-B86</f>
        <v>23231</v>
      </c>
      <c r="D9" s="162">
        <f>F86-D86</f>
        <v>21220</v>
      </c>
      <c r="E9" s="166">
        <f>H86-F86</f>
        <v>7267</v>
      </c>
      <c r="F9" s="192">
        <v>53070</v>
      </c>
      <c r="G9" s="162">
        <f>O86-M86</f>
        <v>36546</v>
      </c>
      <c r="H9" s="162">
        <f>Q86-O86</f>
        <v>27254</v>
      </c>
      <c r="I9" s="162">
        <f>S86-Q86</f>
        <v>7830</v>
      </c>
    </row>
    <row r="10" spans="1:9" s="73" customFormat="1" ht="12.75">
      <c r="A10" s="137"/>
      <c r="B10" s="203">
        <v>0.3241938</v>
      </c>
      <c r="C10" s="203">
        <v>0.2391891</v>
      </c>
      <c r="D10" s="203">
        <v>0.2184836</v>
      </c>
      <c r="E10" s="207">
        <v>0.0748219</v>
      </c>
      <c r="F10" s="208">
        <v>0.3774216</v>
      </c>
      <c r="G10" s="208">
        <v>0.2599067</v>
      </c>
      <c r="H10" s="208">
        <v>0.1938241</v>
      </c>
      <c r="I10" s="208">
        <v>0.0556851</v>
      </c>
    </row>
    <row r="11" spans="1:9" s="73" customFormat="1" ht="12.75">
      <c r="A11" s="115" t="s">
        <v>23</v>
      </c>
      <c r="B11" s="162">
        <v>84317</v>
      </c>
      <c r="C11" s="162">
        <f>D147-B147</f>
        <v>50845</v>
      </c>
      <c r="D11" s="162">
        <f>F147-D147</f>
        <v>38486</v>
      </c>
      <c r="E11" s="166">
        <f>H147-F147</f>
        <v>13204</v>
      </c>
      <c r="F11" s="192" t="s">
        <v>64</v>
      </c>
      <c r="G11" s="162" t="s">
        <v>64</v>
      </c>
      <c r="H11" s="162" t="s">
        <v>64</v>
      </c>
      <c r="I11" s="162" t="s">
        <v>64</v>
      </c>
    </row>
    <row r="12" spans="1:9" s="73" customFormat="1" ht="12.75">
      <c r="A12" s="116"/>
      <c r="B12" s="193">
        <v>0.3947407</v>
      </c>
      <c r="C12" s="193">
        <v>0.2380373</v>
      </c>
      <c r="D12" s="193">
        <v>0.1801771</v>
      </c>
      <c r="E12" s="194">
        <v>0.0618162</v>
      </c>
      <c r="F12" s="202" t="s">
        <v>64</v>
      </c>
      <c r="G12" s="198" t="s">
        <v>64</v>
      </c>
      <c r="H12" s="198" t="s">
        <v>64</v>
      </c>
      <c r="I12" s="198" t="s">
        <v>64</v>
      </c>
    </row>
    <row r="13" spans="1:2" ht="15">
      <c r="A13" s="221"/>
      <c r="B13" s="222"/>
    </row>
    <row r="14" ht="15">
      <c r="A14" s="185" t="s">
        <v>215</v>
      </c>
    </row>
    <row r="15" spans="2:3" s="73" customFormat="1" ht="12.75" customHeight="1">
      <c r="B15" s="111">
        <v>2014</v>
      </c>
      <c r="C15" s="111">
        <v>2013</v>
      </c>
    </row>
    <row r="16" spans="1:3" s="73" customFormat="1" ht="12.75" customHeight="1">
      <c r="A16" s="44" t="s">
        <v>218</v>
      </c>
      <c r="B16" s="127">
        <v>3924</v>
      </c>
      <c r="C16" s="127">
        <v>3268</v>
      </c>
    </row>
    <row r="17" spans="1:3" s="73" customFormat="1" ht="12.75" customHeight="1">
      <c r="A17" s="44" t="s">
        <v>0</v>
      </c>
      <c r="B17" s="127">
        <v>1554</v>
      </c>
      <c r="C17" s="127">
        <v>592</v>
      </c>
    </row>
    <row r="18" spans="1:3" s="73" customFormat="1" ht="12.75" customHeight="1">
      <c r="A18" s="44" t="s">
        <v>21</v>
      </c>
      <c r="B18" s="127">
        <v>5062</v>
      </c>
      <c r="C18" s="127">
        <v>4498</v>
      </c>
    </row>
    <row r="19" spans="1:3" s="73" customFormat="1" ht="12.75" customHeight="1">
      <c r="A19" s="44" t="s">
        <v>20</v>
      </c>
      <c r="B19" s="127">
        <v>5774</v>
      </c>
      <c r="C19" s="127">
        <v>4835</v>
      </c>
    </row>
    <row r="20" ht="15" customHeight="1"/>
    <row r="21" spans="1:12" ht="20.25">
      <c r="A21" s="399" t="s">
        <v>27</v>
      </c>
      <c r="B21" s="399"/>
      <c r="C21" s="399"/>
      <c r="D21" s="399"/>
      <c r="E21" s="399"/>
      <c r="F21" s="399"/>
      <c r="G21" s="399"/>
      <c r="H21" s="399"/>
      <c r="I21" s="399"/>
      <c r="J21" s="399"/>
      <c r="K21" s="399"/>
      <c r="L21" s="399"/>
    </row>
    <row r="22" spans="1:23" ht="15" customHeight="1">
      <c r="A22" s="230"/>
      <c r="B22" s="223"/>
      <c r="C22" s="224"/>
      <c r="D22" s="223"/>
      <c r="E22" s="223"/>
      <c r="F22" s="223"/>
      <c r="G22" s="223"/>
      <c r="H22" s="223"/>
      <c r="I22" s="223"/>
      <c r="J22" s="223"/>
      <c r="K22" s="223"/>
      <c r="L22" s="223"/>
      <c r="M22" s="223"/>
      <c r="N22" s="223"/>
      <c r="O22" s="223"/>
      <c r="P22" s="223"/>
      <c r="Q22" s="223"/>
      <c r="R22" s="223"/>
      <c r="S22" s="223"/>
      <c r="T22" s="223"/>
      <c r="U22" s="223"/>
      <c r="V22" s="223"/>
      <c r="W22" s="223"/>
    </row>
    <row r="23" spans="1:23" s="223" customFormat="1" ht="15">
      <c r="A23" s="400" t="s">
        <v>334</v>
      </c>
      <c r="B23" s="400"/>
      <c r="C23" s="400"/>
      <c r="D23" s="400"/>
      <c r="E23" s="400"/>
      <c r="F23" s="400"/>
      <c r="G23" s="400"/>
      <c r="H23" s="400"/>
      <c r="I23" s="400"/>
      <c r="J23" s="400"/>
      <c r="K23" s="400"/>
      <c r="L23" s="400"/>
      <c r="M23" s="400"/>
      <c r="N23" s="400"/>
      <c r="O23" s="400"/>
      <c r="P23" s="400"/>
      <c r="Q23" s="400"/>
      <c r="R23" s="400"/>
      <c r="S23" s="400"/>
      <c r="T23" s="400"/>
      <c r="U23" s="400"/>
      <c r="V23" s="400"/>
      <c r="W23" s="400"/>
    </row>
    <row r="24" spans="1:23" s="223" customFormat="1" ht="13.5" customHeight="1">
      <c r="A24" s="367" t="s">
        <v>1</v>
      </c>
      <c r="B24" s="416">
        <v>2014</v>
      </c>
      <c r="C24" s="411"/>
      <c r="D24" s="411"/>
      <c r="E24" s="411"/>
      <c r="F24" s="411"/>
      <c r="G24" s="411"/>
      <c r="H24" s="411"/>
      <c r="I24" s="411"/>
      <c r="J24" s="411"/>
      <c r="K24" s="411"/>
      <c r="L24" s="412"/>
      <c r="M24" s="418">
        <v>2013</v>
      </c>
      <c r="N24" s="411"/>
      <c r="O24" s="411"/>
      <c r="P24" s="411"/>
      <c r="Q24" s="411"/>
      <c r="R24" s="411"/>
      <c r="S24" s="411"/>
      <c r="T24" s="411"/>
      <c r="U24" s="411"/>
      <c r="V24" s="411"/>
      <c r="W24" s="419"/>
    </row>
    <row r="25" spans="1:23" s="75" customFormat="1" ht="13.5" customHeight="1">
      <c r="A25" s="414"/>
      <c r="B25" s="363" t="s">
        <v>7</v>
      </c>
      <c r="C25" s="364"/>
      <c r="D25" s="363" t="s">
        <v>36</v>
      </c>
      <c r="E25" s="364"/>
      <c r="F25" s="363" t="s">
        <v>37</v>
      </c>
      <c r="G25" s="364"/>
      <c r="H25" s="363" t="s">
        <v>38</v>
      </c>
      <c r="I25" s="364"/>
      <c r="J25" s="363" t="s">
        <v>300</v>
      </c>
      <c r="K25" s="364"/>
      <c r="L25" s="377" t="s">
        <v>35</v>
      </c>
      <c r="M25" s="415" t="s">
        <v>7</v>
      </c>
      <c r="N25" s="364"/>
      <c r="O25" s="363" t="s">
        <v>36</v>
      </c>
      <c r="P25" s="364"/>
      <c r="Q25" s="363" t="s">
        <v>37</v>
      </c>
      <c r="R25" s="364"/>
      <c r="S25" s="363" t="s">
        <v>38</v>
      </c>
      <c r="T25" s="364"/>
      <c r="U25" s="363" t="s">
        <v>300</v>
      </c>
      <c r="V25" s="364"/>
      <c r="W25" s="417" t="s">
        <v>35</v>
      </c>
    </row>
    <row r="26" spans="1:23" s="75" customFormat="1" ht="13.5" customHeight="1">
      <c r="A26" s="368"/>
      <c r="B26" s="40" t="s">
        <v>11</v>
      </c>
      <c r="C26" s="40" t="s">
        <v>12</v>
      </c>
      <c r="D26" s="40" t="s">
        <v>11</v>
      </c>
      <c r="E26" s="40" t="s">
        <v>12</v>
      </c>
      <c r="F26" s="40" t="s">
        <v>11</v>
      </c>
      <c r="G26" s="40" t="s">
        <v>12</v>
      </c>
      <c r="H26" s="40" t="s">
        <v>11</v>
      </c>
      <c r="I26" s="40" t="s">
        <v>12</v>
      </c>
      <c r="J26" s="40" t="s">
        <v>11</v>
      </c>
      <c r="K26" s="40" t="s">
        <v>12</v>
      </c>
      <c r="L26" s="378"/>
      <c r="M26" s="56" t="s">
        <v>11</v>
      </c>
      <c r="N26" s="40" t="s">
        <v>12</v>
      </c>
      <c r="O26" s="40" t="s">
        <v>11</v>
      </c>
      <c r="P26" s="40" t="s">
        <v>12</v>
      </c>
      <c r="Q26" s="40" t="s">
        <v>11</v>
      </c>
      <c r="R26" s="40" t="s">
        <v>12</v>
      </c>
      <c r="S26" s="40" t="s">
        <v>11</v>
      </c>
      <c r="T26" s="40" t="s">
        <v>12</v>
      </c>
      <c r="U26" s="40" t="s">
        <v>11</v>
      </c>
      <c r="V26" s="40" t="s">
        <v>12</v>
      </c>
      <c r="W26" s="383"/>
    </row>
    <row r="27" spans="1:23" s="75" customFormat="1" ht="13.5" customHeight="1">
      <c r="A27" s="133"/>
      <c r="B27" s="41"/>
      <c r="C27" s="144"/>
      <c r="D27" s="145"/>
      <c r="E27" s="146"/>
      <c r="F27" s="145"/>
      <c r="G27" s="144"/>
      <c r="H27" s="145"/>
      <c r="I27" s="144"/>
      <c r="J27" s="147"/>
      <c r="K27" s="147"/>
      <c r="L27" s="58"/>
      <c r="M27" s="47"/>
      <c r="N27" s="144"/>
      <c r="O27" s="145"/>
      <c r="P27" s="146"/>
      <c r="Q27" s="145"/>
      <c r="R27" s="144"/>
      <c r="S27" s="145"/>
      <c r="T27" s="144"/>
      <c r="U27" s="147"/>
      <c r="V27" s="147"/>
      <c r="W27" s="41"/>
    </row>
    <row r="28" spans="1:23" s="75" customFormat="1" ht="13.5" customHeight="1">
      <c r="A28" s="133" t="s">
        <v>13</v>
      </c>
      <c r="B28" s="41">
        <v>92</v>
      </c>
      <c r="C28" s="146">
        <v>0.4816754</v>
      </c>
      <c r="D28" s="145">
        <v>127</v>
      </c>
      <c r="E28" s="146">
        <v>0.6649215</v>
      </c>
      <c r="F28" s="145">
        <v>149</v>
      </c>
      <c r="G28" s="146">
        <v>0.7801047</v>
      </c>
      <c r="H28" s="145">
        <v>157</v>
      </c>
      <c r="I28" s="146">
        <v>0.8219895</v>
      </c>
      <c r="J28" s="148">
        <v>34</v>
      </c>
      <c r="K28" s="149">
        <v>0.1780105</v>
      </c>
      <c r="L28" s="58">
        <v>191</v>
      </c>
      <c r="M28" s="47">
        <v>116</v>
      </c>
      <c r="N28" s="146">
        <v>0.3815789</v>
      </c>
      <c r="O28" s="145">
        <v>165</v>
      </c>
      <c r="P28" s="146">
        <v>0.5427632</v>
      </c>
      <c r="Q28" s="145">
        <v>225</v>
      </c>
      <c r="R28" s="146">
        <v>0.7401316</v>
      </c>
      <c r="S28" s="145">
        <v>250</v>
      </c>
      <c r="T28" s="146">
        <v>0.8223684</v>
      </c>
      <c r="U28" s="148">
        <v>54</v>
      </c>
      <c r="V28" s="149">
        <v>0.1776316</v>
      </c>
      <c r="W28" s="41">
        <v>304</v>
      </c>
    </row>
    <row r="29" spans="1:23" s="75" customFormat="1" ht="13.5" customHeight="1">
      <c r="A29" s="133" t="s">
        <v>53</v>
      </c>
      <c r="B29" s="41">
        <v>390</v>
      </c>
      <c r="C29" s="146">
        <v>0.1912702</v>
      </c>
      <c r="D29" s="145">
        <v>897</v>
      </c>
      <c r="E29" s="146">
        <v>0.4399215</v>
      </c>
      <c r="F29" s="145">
        <v>1488</v>
      </c>
      <c r="G29" s="146">
        <v>0.7297695</v>
      </c>
      <c r="H29" s="145">
        <v>1671</v>
      </c>
      <c r="I29" s="146">
        <v>0.8195194</v>
      </c>
      <c r="J29" s="148">
        <v>368</v>
      </c>
      <c r="K29" s="149">
        <v>0.1804806</v>
      </c>
      <c r="L29" s="58">
        <v>2039</v>
      </c>
      <c r="M29" s="47">
        <v>1074</v>
      </c>
      <c r="N29" s="146">
        <v>0.2988314</v>
      </c>
      <c r="O29" s="145">
        <v>2106</v>
      </c>
      <c r="P29" s="146">
        <v>0.5859766</v>
      </c>
      <c r="Q29" s="145">
        <v>2933</v>
      </c>
      <c r="R29" s="146">
        <v>0.8160824</v>
      </c>
      <c r="S29" s="145">
        <v>3150</v>
      </c>
      <c r="T29" s="146">
        <v>0.8764608</v>
      </c>
      <c r="U29" s="148">
        <v>444</v>
      </c>
      <c r="V29" s="149">
        <v>0.1235392</v>
      </c>
      <c r="W29" s="41">
        <v>3594</v>
      </c>
    </row>
    <row r="30" spans="1:23" s="75" customFormat="1" ht="13.5" customHeight="1">
      <c r="A30" s="133" t="s">
        <v>46</v>
      </c>
      <c r="B30" s="41">
        <v>1711</v>
      </c>
      <c r="C30" s="146">
        <v>0.5893903</v>
      </c>
      <c r="D30" s="145">
        <v>2355</v>
      </c>
      <c r="E30" s="146">
        <v>0.8112298</v>
      </c>
      <c r="F30" s="145">
        <v>2696</v>
      </c>
      <c r="G30" s="146">
        <v>0.9286945</v>
      </c>
      <c r="H30" s="145">
        <v>2783</v>
      </c>
      <c r="I30" s="146">
        <v>0.9586635</v>
      </c>
      <c r="J30" s="148">
        <v>120</v>
      </c>
      <c r="K30" s="149">
        <v>0.0413365</v>
      </c>
      <c r="L30" s="58">
        <v>2903</v>
      </c>
      <c r="M30" s="47">
        <v>3755</v>
      </c>
      <c r="N30" s="146">
        <v>0.5202993</v>
      </c>
      <c r="O30" s="145">
        <v>5618</v>
      </c>
      <c r="P30" s="146">
        <v>0.7784398</v>
      </c>
      <c r="Q30" s="145">
        <v>6654</v>
      </c>
      <c r="R30" s="146">
        <v>0.9219897</v>
      </c>
      <c r="S30" s="145">
        <v>6912</v>
      </c>
      <c r="T30" s="146">
        <v>0.9577387</v>
      </c>
      <c r="U30" s="148">
        <v>305</v>
      </c>
      <c r="V30" s="149">
        <v>0.0422613</v>
      </c>
      <c r="W30" s="41">
        <v>7217</v>
      </c>
    </row>
    <row r="31" spans="1:23" s="75" customFormat="1" ht="13.5" customHeight="1">
      <c r="A31" s="133" t="s">
        <v>405</v>
      </c>
      <c r="B31" s="41">
        <v>1258</v>
      </c>
      <c r="C31" s="146">
        <v>0.17933</v>
      </c>
      <c r="D31" s="145">
        <v>2671</v>
      </c>
      <c r="E31" s="146">
        <v>0.3807555</v>
      </c>
      <c r="F31" s="145">
        <v>4540</v>
      </c>
      <c r="G31" s="146">
        <v>0.6471846</v>
      </c>
      <c r="H31" s="145">
        <v>5561</v>
      </c>
      <c r="I31" s="146">
        <v>0.7927299</v>
      </c>
      <c r="J31" s="148">
        <v>1454</v>
      </c>
      <c r="K31" s="149">
        <v>0.2072701</v>
      </c>
      <c r="L31" s="58">
        <v>7015</v>
      </c>
      <c r="M31" s="47">
        <v>1772</v>
      </c>
      <c r="N31" s="146">
        <v>0.2204803</v>
      </c>
      <c r="O31" s="145">
        <v>3667</v>
      </c>
      <c r="P31" s="146">
        <v>0.4562648</v>
      </c>
      <c r="Q31" s="145">
        <v>5756</v>
      </c>
      <c r="R31" s="146">
        <v>0.7161876</v>
      </c>
      <c r="S31" s="145">
        <v>6664</v>
      </c>
      <c r="T31" s="146">
        <v>0.8291651</v>
      </c>
      <c r="U31" s="148">
        <v>1373</v>
      </c>
      <c r="V31" s="149">
        <v>0.1708349</v>
      </c>
      <c r="W31" s="41">
        <v>8037</v>
      </c>
    </row>
    <row r="32" spans="1:23" s="75" customFormat="1" ht="13.5" customHeight="1">
      <c r="A32" s="133" t="s">
        <v>450</v>
      </c>
      <c r="B32" s="41">
        <v>19</v>
      </c>
      <c r="C32" s="146">
        <v>0.3392857</v>
      </c>
      <c r="D32" s="145">
        <v>28</v>
      </c>
      <c r="E32" s="146">
        <v>0.5</v>
      </c>
      <c r="F32" s="145">
        <v>44</v>
      </c>
      <c r="G32" s="146">
        <v>0.7857143</v>
      </c>
      <c r="H32" s="145">
        <v>46</v>
      </c>
      <c r="I32" s="146">
        <v>0.8214286</v>
      </c>
      <c r="J32" s="148">
        <v>10</v>
      </c>
      <c r="K32" s="149">
        <v>0.1785714</v>
      </c>
      <c r="L32" s="58">
        <v>56</v>
      </c>
      <c r="M32" s="47">
        <v>34</v>
      </c>
      <c r="N32" s="146">
        <v>0.3863636</v>
      </c>
      <c r="O32" s="145">
        <v>57</v>
      </c>
      <c r="P32" s="146">
        <v>0.6477273</v>
      </c>
      <c r="Q32" s="145">
        <v>77</v>
      </c>
      <c r="R32" s="146">
        <v>0.875</v>
      </c>
      <c r="S32" s="145">
        <v>81</v>
      </c>
      <c r="T32" s="146">
        <v>0.9204545</v>
      </c>
      <c r="U32" s="148">
        <v>7</v>
      </c>
      <c r="V32" s="149">
        <v>0.0795455</v>
      </c>
      <c r="W32" s="41">
        <v>88</v>
      </c>
    </row>
    <row r="33" spans="1:23" s="75" customFormat="1" ht="13.5" customHeight="1">
      <c r="A33" s="133" t="s">
        <v>444</v>
      </c>
      <c r="B33" s="41">
        <v>614</v>
      </c>
      <c r="C33" s="146">
        <v>0.2506122</v>
      </c>
      <c r="D33" s="145">
        <v>1213</v>
      </c>
      <c r="E33" s="146">
        <v>0.495102</v>
      </c>
      <c r="F33" s="145">
        <v>1764</v>
      </c>
      <c r="G33" s="146">
        <v>0.72</v>
      </c>
      <c r="H33" s="145">
        <v>2028</v>
      </c>
      <c r="I33" s="146">
        <v>0.8277551</v>
      </c>
      <c r="J33" s="148">
        <v>422</v>
      </c>
      <c r="K33" s="149">
        <v>0.1722449</v>
      </c>
      <c r="L33" s="58">
        <v>2450</v>
      </c>
      <c r="M33" s="47">
        <v>1482</v>
      </c>
      <c r="N33" s="146">
        <v>0.3665595</v>
      </c>
      <c r="O33" s="145">
        <v>2481</v>
      </c>
      <c r="P33" s="146">
        <v>0.6136532</v>
      </c>
      <c r="Q33" s="145">
        <v>3251</v>
      </c>
      <c r="R33" s="146">
        <v>0.8041059</v>
      </c>
      <c r="S33" s="145">
        <v>3517</v>
      </c>
      <c r="T33" s="146">
        <v>0.8698986</v>
      </c>
      <c r="U33" s="148">
        <v>526</v>
      </c>
      <c r="V33" s="149">
        <v>0.1301014</v>
      </c>
      <c r="W33" s="41">
        <v>4043</v>
      </c>
    </row>
    <row r="34" spans="1:23" s="75" customFormat="1" ht="13.5" customHeight="1">
      <c r="A34" s="133" t="s">
        <v>445</v>
      </c>
      <c r="B34" s="41">
        <v>222</v>
      </c>
      <c r="C34" s="146">
        <v>0.3399694</v>
      </c>
      <c r="D34" s="145">
        <v>369</v>
      </c>
      <c r="E34" s="146">
        <v>0.5650842</v>
      </c>
      <c r="F34" s="145">
        <v>498</v>
      </c>
      <c r="G34" s="146">
        <v>0.762634</v>
      </c>
      <c r="H34" s="145">
        <v>526</v>
      </c>
      <c r="I34" s="146">
        <v>0.805513</v>
      </c>
      <c r="J34" s="148">
        <v>127</v>
      </c>
      <c r="K34" s="149">
        <v>0.194487</v>
      </c>
      <c r="L34" s="58">
        <v>653</v>
      </c>
      <c r="M34" s="47">
        <v>275</v>
      </c>
      <c r="N34" s="146">
        <v>0.3746594</v>
      </c>
      <c r="O34" s="145">
        <v>482</v>
      </c>
      <c r="P34" s="146">
        <v>0.6566757</v>
      </c>
      <c r="Q34" s="145">
        <v>627</v>
      </c>
      <c r="R34" s="146">
        <v>0.8542234</v>
      </c>
      <c r="S34" s="145">
        <v>648</v>
      </c>
      <c r="T34" s="146">
        <v>0.8828338</v>
      </c>
      <c r="U34" s="148">
        <v>86</v>
      </c>
      <c r="V34" s="149">
        <v>0.1171662</v>
      </c>
      <c r="W34" s="41">
        <v>734</v>
      </c>
    </row>
    <row r="35" spans="1:23" s="75" customFormat="1" ht="13.5" customHeight="1">
      <c r="A35" s="133" t="s">
        <v>451</v>
      </c>
      <c r="B35" s="41">
        <v>0</v>
      </c>
      <c r="C35" s="126">
        <v>0</v>
      </c>
      <c r="D35" s="41">
        <v>6</v>
      </c>
      <c r="E35" s="126">
        <v>0.2142857</v>
      </c>
      <c r="F35" s="41">
        <v>24</v>
      </c>
      <c r="G35" s="126">
        <v>0.8571429</v>
      </c>
      <c r="H35" s="41">
        <v>24</v>
      </c>
      <c r="I35" s="126">
        <v>0.8571429</v>
      </c>
      <c r="J35" s="148">
        <v>4</v>
      </c>
      <c r="K35" s="149">
        <v>0.1428571</v>
      </c>
      <c r="L35" s="58">
        <v>28</v>
      </c>
      <c r="M35" s="47" t="s">
        <v>64</v>
      </c>
      <c r="N35" s="126" t="s">
        <v>64</v>
      </c>
      <c r="O35" s="41" t="s">
        <v>64</v>
      </c>
      <c r="P35" s="126" t="s">
        <v>64</v>
      </c>
      <c r="Q35" s="41" t="s">
        <v>64</v>
      </c>
      <c r="R35" s="126" t="s">
        <v>64</v>
      </c>
      <c r="S35" s="41" t="s">
        <v>64</v>
      </c>
      <c r="T35" s="126" t="s">
        <v>64</v>
      </c>
      <c r="U35" s="156" t="s">
        <v>64</v>
      </c>
      <c r="V35" s="157" t="s">
        <v>64</v>
      </c>
      <c r="W35" s="41">
        <v>0</v>
      </c>
    </row>
    <row r="36" spans="1:23" s="75" customFormat="1" ht="13.5" customHeight="1">
      <c r="A36" s="133" t="s">
        <v>452</v>
      </c>
      <c r="B36" s="41">
        <v>35</v>
      </c>
      <c r="C36" s="146">
        <v>0.5</v>
      </c>
      <c r="D36" s="145">
        <v>65</v>
      </c>
      <c r="E36" s="146">
        <v>0.9285714</v>
      </c>
      <c r="F36" s="145">
        <v>69</v>
      </c>
      <c r="G36" s="146">
        <v>0.9857143</v>
      </c>
      <c r="H36" s="145">
        <v>69</v>
      </c>
      <c r="I36" s="146">
        <v>0.9857143</v>
      </c>
      <c r="J36" s="148">
        <v>1</v>
      </c>
      <c r="K36" s="149">
        <v>0.0142857</v>
      </c>
      <c r="L36" s="58">
        <v>70</v>
      </c>
      <c r="M36" s="47">
        <v>22</v>
      </c>
      <c r="N36" s="146">
        <v>0.55</v>
      </c>
      <c r="O36" s="145">
        <v>36</v>
      </c>
      <c r="P36" s="146">
        <v>0.9</v>
      </c>
      <c r="Q36" s="145">
        <v>40</v>
      </c>
      <c r="R36" s="146">
        <v>1</v>
      </c>
      <c r="S36" s="145">
        <v>40</v>
      </c>
      <c r="T36" s="146">
        <v>1</v>
      </c>
      <c r="U36" s="148">
        <v>0</v>
      </c>
      <c r="V36" s="149">
        <v>0</v>
      </c>
      <c r="W36" s="41">
        <v>40</v>
      </c>
    </row>
    <row r="37" spans="1:23" s="75" customFormat="1" ht="13.5" customHeight="1">
      <c r="A37" s="133" t="s">
        <v>406</v>
      </c>
      <c r="B37" s="41">
        <v>1291</v>
      </c>
      <c r="C37" s="146">
        <v>0.3362855</v>
      </c>
      <c r="D37" s="145">
        <v>1929</v>
      </c>
      <c r="E37" s="146">
        <v>0.5024746</v>
      </c>
      <c r="F37" s="145">
        <v>2696</v>
      </c>
      <c r="G37" s="146">
        <v>0.7022662</v>
      </c>
      <c r="H37" s="145">
        <v>3068</v>
      </c>
      <c r="I37" s="146">
        <v>0.7991664</v>
      </c>
      <c r="J37" s="148">
        <v>771</v>
      </c>
      <c r="K37" s="149">
        <v>0.2008336</v>
      </c>
      <c r="L37" s="58">
        <v>3839</v>
      </c>
      <c r="M37" s="47">
        <v>1942</v>
      </c>
      <c r="N37" s="146">
        <v>0.4124894</v>
      </c>
      <c r="O37" s="145">
        <v>2950</v>
      </c>
      <c r="P37" s="146">
        <v>0.626593</v>
      </c>
      <c r="Q37" s="145">
        <v>3799</v>
      </c>
      <c r="R37" s="146">
        <v>0.8069244</v>
      </c>
      <c r="S37" s="145">
        <v>4096</v>
      </c>
      <c r="T37" s="146">
        <v>0.8700085</v>
      </c>
      <c r="U37" s="148">
        <v>612</v>
      </c>
      <c r="V37" s="149">
        <v>0.1299915</v>
      </c>
      <c r="W37" s="41">
        <v>4708</v>
      </c>
    </row>
    <row r="38" spans="1:23" s="75" customFormat="1" ht="13.5" customHeight="1">
      <c r="A38" s="133" t="s">
        <v>407</v>
      </c>
      <c r="B38" s="41">
        <v>39</v>
      </c>
      <c r="C38" s="146">
        <v>0.75</v>
      </c>
      <c r="D38" s="145">
        <v>46</v>
      </c>
      <c r="E38" s="146">
        <v>0.8846154</v>
      </c>
      <c r="F38" s="145">
        <v>52</v>
      </c>
      <c r="G38" s="146">
        <v>1</v>
      </c>
      <c r="H38" s="145">
        <v>52</v>
      </c>
      <c r="I38" s="146">
        <v>1</v>
      </c>
      <c r="J38" s="148">
        <v>0</v>
      </c>
      <c r="K38" s="149">
        <v>0</v>
      </c>
      <c r="L38" s="58">
        <v>52</v>
      </c>
      <c r="M38" s="47">
        <v>67</v>
      </c>
      <c r="N38" s="146">
        <v>0.797619</v>
      </c>
      <c r="O38" s="145">
        <v>77</v>
      </c>
      <c r="P38" s="146">
        <v>0.9166667</v>
      </c>
      <c r="Q38" s="145">
        <v>79</v>
      </c>
      <c r="R38" s="146">
        <v>0.9404762</v>
      </c>
      <c r="S38" s="145">
        <v>82</v>
      </c>
      <c r="T38" s="146">
        <v>0.9761905</v>
      </c>
      <c r="U38" s="148">
        <v>2</v>
      </c>
      <c r="V38" s="149">
        <v>0.0238095</v>
      </c>
      <c r="W38" s="41">
        <v>84</v>
      </c>
    </row>
    <row r="39" spans="1:23" s="75" customFormat="1" ht="13.5" customHeight="1">
      <c r="A39" s="133" t="s">
        <v>453</v>
      </c>
      <c r="B39" s="41" t="s">
        <v>524</v>
      </c>
      <c r="C39" s="125" t="s">
        <v>524</v>
      </c>
      <c r="D39" s="41" t="s">
        <v>524</v>
      </c>
      <c r="E39" s="125" t="s">
        <v>524</v>
      </c>
      <c r="F39" s="41" t="s">
        <v>524</v>
      </c>
      <c r="G39" s="125" t="s">
        <v>524</v>
      </c>
      <c r="H39" s="41" t="s">
        <v>524</v>
      </c>
      <c r="I39" s="125" t="s">
        <v>524</v>
      </c>
      <c r="J39" s="156" t="s">
        <v>524</v>
      </c>
      <c r="K39" s="157" t="s">
        <v>524</v>
      </c>
      <c r="L39" s="58">
        <v>2</v>
      </c>
      <c r="M39" s="47">
        <v>16</v>
      </c>
      <c r="N39" s="125">
        <v>0.9411765</v>
      </c>
      <c r="O39" s="41">
        <v>17</v>
      </c>
      <c r="P39" s="125">
        <v>1</v>
      </c>
      <c r="Q39" s="41">
        <v>17</v>
      </c>
      <c r="R39" s="125">
        <v>1</v>
      </c>
      <c r="S39" s="41">
        <v>17</v>
      </c>
      <c r="T39" s="125">
        <v>1</v>
      </c>
      <c r="U39" s="148">
        <v>0</v>
      </c>
      <c r="V39" s="149">
        <v>0</v>
      </c>
      <c r="W39" s="41">
        <v>17</v>
      </c>
    </row>
    <row r="40" spans="1:23" s="75" customFormat="1" ht="13.5" customHeight="1">
      <c r="A40" s="133" t="s">
        <v>446</v>
      </c>
      <c r="B40" s="41">
        <v>65</v>
      </c>
      <c r="C40" s="146">
        <v>0.631068</v>
      </c>
      <c r="D40" s="145">
        <v>82</v>
      </c>
      <c r="E40" s="146">
        <v>0.7961165</v>
      </c>
      <c r="F40" s="145">
        <v>92</v>
      </c>
      <c r="G40" s="146">
        <v>0.8932039</v>
      </c>
      <c r="H40" s="145">
        <v>93</v>
      </c>
      <c r="I40" s="146">
        <v>0.9029126</v>
      </c>
      <c r="J40" s="148">
        <v>10</v>
      </c>
      <c r="K40" s="149">
        <v>0.0970874</v>
      </c>
      <c r="L40" s="58">
        <v>103</v>
      </c>
      <c r="M40" s="47">
        <v>74</v>
      </c>
      <c r="N40" s="146">
        <v>0.6065574</v>
      </c>
      <c r="O40" s="145">
        <v>99</v>
      </c>
      <c r="P40" s="146">
        <v>0.8114754</v>
      </c>
      <c r="Q40" s="145">
        <v>112</v>
      </c>
      <c r="R40" s="146">
        <v>0.9180328</v>
      </c>
      <c r="S40" s="145">
        <v>115</v>
      </c>
      <c r="T40" s="146">
        <v>0.942623</v>
      </c>
      <c r="U40" s="148">
        <v>7</v>
      </c>
      <c r="V40" s="149">
        <v>0.057377</v>
      </c>
      <c r="W40" s="41">
        <v>122</v>
      </c>
    </row>
    <row r="41" spans="1:23" s="75" customFormat="1" ht="13.5" customHeight="1">
      <c r="A41" s="133" t="s">
        <v>454</v>
      </c>
      <c r="B41" s="41">
        <v>532</v>
      </c>
      <c r="C41" s="146">
        <v>0.2543021</v>
      </c>
      <c r="D41" s="145">
        <v>1036</v>
      </c>
      <c r="E41" s="146">
        <v>0.4952199</v>
      </c>
      <c r="F41" s="145">
        <v>1493</v>
      </c>
      <c r="G41" s="146">
        <v>0.7136711</v>
      </c>
      <c r="H41" s="145">
        <v>1684</v>
      </c>
      <c r="I41" s="146">
        <v>0.8049713</v>
      </c>
      <c r="J41" s="148">
        <v>408</v>
      </c>
      <c r="K41" s="149">
        <v>0.1950287</v>
      </c>
      <c r="L41" s="58">
        <v>2092</v>
      </c>
      <c r="M41" s="47">
        <v>1046</v>
      </c>
      <c r="N41" s="146">
        <v>0.3417184</v>
      </c>
      <c r="O41" s="145">
        <v>1861</v>
      </c>
      <c r="P41" s="146">
        <v>0.6079713</v>
      </c>
      <c r="Q41" s="145">
        <v>2449</v>
      </c>
      <c r="R41" s="146">
        <v>0.8000653</v>
      </c>
      <c r="S41" s="145">
        <v>2660</v>
      </c>
      <c r="T41" s="146">
        <v>0.8689971</v>
      </c>
      <c r="U41" s="148">
        <v>401</v>
      </c>
      <c r="V41" s="149">
        <v>0.1310029</v>
      </c>
      <c r="W41" s="41">
        <v>3061</v>
      </c>
    </row>
    <row r="42" spans="1:23" s="75" customFormat="1" ht="13.5" customHeight="1">
      <c r="A42" s="133" t="s">
        <v>455</v>
      </c>
      <c r="B42" s="41">
        <v>482</v>
      </c>
      <c r="C42" s="146">
        <v>0.57109</v>
      </c>
      <c r="D42" s="145">
        <v>723</v>
      </c>
      <c r="E42" s="146">
        <v>0.8566351</v>
      </c>
      <c r="F42" s="145">
        <v>820</v>
      </c>
      <c r="G42" s="146">
        <v>0.971564</v>
      </c>
      <c r="H42" s="145">
        <v>842</v>
      </c>
      <c r="I42" s="146">
        <v>0.9976303</v>
      </c>
      <c r="J42" s="148">
        <v>2</v>
      </c>
      <c r="K42" s="149">
        <v>0.0023697</v>
      </c>
      <c r="L42" s="58">
        <v>844</v>
      </c>
      <c r="M42" s="47">
        <v>872</v>
      </c>
      <c r="N42" s="146">
        <v>0.7662566</v>
      </c>
      <c r="O42" s="145">
        <v>1051</v>
      </c>
      <c r="P42" s="146">
        <v>0.9235501</v>
      </c>
      <c r="Q42" s="145">
        <v>1117</v>
      </c>
      <c r="R42" s="146">
        <v>0.9815466</v>
      </c>
      <c r="S42" s="145">
        <v>1127</v>
      </c>
      <c r="T42" s="146">
        <v>0.9903339</v>
      </c>
      <c r="U42" s="148">
        <v>11</v>
      </c>
      <c r="V42" s="149">
        <v>0.0096661</v>
      </c>
      <c r="W42" s="41">
        <v>1138</v>
      </c>
    </row>
    <row r="43" spans="1:23" s="75" customFormat="1" ht="13.5" customHeight="1">
      <c r="A43" s="133" t="s">
        <v>409</v>
      </c>
      <c r="B43" s="41">
        <v>400</v>
      </c>
      <c r="C43" s="146">
        <v>0.4907975</v>
      </c>
      <c r="D43" s="145">
        <v>594</v>
      </c>
      <c r="E43" s="146">
        <v>0.7288344</v>
      </c>
      <c r="F43" s="145">
        <v>750</v>
      </c>
      <c r="G43" s="146">
        <v>0.9202454</v>
      </c>
      <c r="H43" s="145">
        <v>781</v>
      </c>
      <c r="I43" s="146">
        <v>0.9582822</v>
      </c>
      <c r="J43" s="148">
        <v>34</v>
      </c>
      <c r="K43" s="149">
        <v>0.0417178</v>
      </c>
      <c r="L43" s="58">
        <v>815</v>
      </c>
      <c r="M43" s="47">
        <v>921</v>
      </c>
      <c r="N43" s="146">
        <v>0.5244875</v>
      </c>
      <c r="O43" s="145">
        <v>1367</v>
      </c>
      <c r="P43" s="146">
        <v>0.7784738</v>
      </c>
      <c r="Q43" s="145">
        <v>1617</v>
      </c>
      <c r="R43" s="146">
        <v>0.9208428</v>
      </c>
      <c r="S43" s="145">
        <v>1678</v>
      </c>
      <c r="T43" s="146">
        <v>0.9555809</v>
      </c>
      <c r="U43" s="148">
        <v>78</v>
      </c>
      <c r="V43" s="149">
        <v>0.0444191</v>
      </c>
      <c r="W43" s="41">
        <v>1756</v>
      </c>
    </row>
    <row r="44" spans="1:23" s="75" customFormat="1" ht="13.5" customHeight="1">
      <c r="A44" s="133" t="s">
        <v>456</v>
      </c>
      <c r="B44" s="41">
        <v>128</v>
      </c>
      <c r="C44" s="146">
        <v>0.7071823</v>
      </c>
      <c r="D44" s="145">
        <v>158</v>
      </c>
      <c r="E44" s="146">
        <v>0.8729282</v>
      </c>
      <c r="F44" s="145">
        <v>172</v>
      </c>
      <c r="G44" s="146">
        <v>0.9502762</v>
      </c>
      <c r="H44" s="145">
        <v>175</v>
      </c>
      <c r="I44" s="146">
        <v>0.9668508</v>
      </c>
      <c r="J44" s="148">
        <v>6</v>
      </c>
      <c r="K44" s="149">
        <v>0.0331492</v>
      </c>
      <c r="L44" s="58">
        <v>181</v>
      </c>
      <c r="M44" s="47">
        <v>263</v>
      </c>
      <c r="N44" s="146">
        <v>0.7623188</v>
      </c>
      <c r="O44" s="145">
        <v>312</v>
      </c>
      <c r="P44" s="146">
        <v>0.9043478</v>
      </c>
      <c r="Q44" s="145">
        <v>328</v>
      </c>
      <c r="R44" s="146">
        <v>0.9507246</v>
      </c>
      <c r="S44" s="145">
        <v>334</v>
      </c>
      <c r="T44" s="146">
        <v>0.9681159</v>
      </c>
      <c r="U44" s="148">
        <v>11</v>
      </c>
      <c r="V44" s="149">
        <v>0.0318841</v>
      </c>
      <c r="W44" s="41">
        <v>345</v>
      </c>
    </row>
    <row r="45" spans="1:23" s="75" customFormat="1" ht="13.5" customHeight="1">
      <c r="A45" s="133" t="s">
        <v>457</v>
      </c>
      <c r="B45" s="41">
        <v>4</v>
      </c>
      <c r="C45" s="146">
        <v>0.0506329</v>
      </c>
      <c r="D45" s="145">
        <v>31</v>
      </c>
      <c r="E45" s="146">
        <v>0.3924051</v>
      </c>
      <c r="F45" s="145">
        <v>60</v>
      </c>
      <c r="G45" s="146">
        <v>0.7594937</v>
      </c>
      <c r="H45" s="145">
        <v>64</v>
      </c>
      <c r="I45" s="146">
        <v>0.8101266</v>
      </c>
      <c r="J45" s="148">
        <v>15</v>
      </c>
      <c r="K45" s="149">
        <v>0.1898734</v>
      </c>
      <c r="L45" s="58">
        <v>79</v>
      </c>
      <c r="M45" s="47">
        <v>7</v>
      </c>
      <c r="N45" s="146">
        <v>0.0933333</v>
      </c>
      <c r="O45" s="145">
        <v>30</v>
      </c>
      <c r="P45" s="146">
        <v>0.4</v>
      </c>
      <c r="Q45" s="145">
        <v>49</v>
      </c>
      <c r="R45" s="146">
        <v>0.6533333</v>
      </c>
      <c r="S45" s="145">
        <v>54</v>
      </c>
      <c r="T45" s="146">
        <v>0.72</v>
      </c>
      <c r="U45" s="148">
        <v>21</v>
      </c>
      <c r="V45" s="149">
        <v>0.28</v>
      </c>
      <c r="W45" s="41">
        <v>75</v>
      </c>
    </row>
    <row r="46" spans="1:23" s="75" customFormat="1" ht="13.5" customHeight="1">
      <c r="A46" s="133" t="s">
        <v>458</v>
      </c>
      <c r="B46" s="41">
        <v>14</v>
      </c>
      <c r="C46" s="146">
        <v>0.6086957</v>
      </c>
      <c r="D46" s="145">
        <v>17</v>
      </c>
      <c r="E46" s="146">
        <v>0.7391304</v>
      </c>
      <c r="F46" s="145">
        <v>19</v>
      </c>
      <c r="G46" s="146">
        <v>0.826087</v>
      </c>
      <c r="H46" s="145">
        <v>19</v>
      </c>
      <c r="I46" s="146">
        <v>0.826087</v>
      </c>
      <c r="J46" s="148">
        <v>4</v>
      </c>
      <c r="K46" s="149">
        <v>0.173913</v>
      </c>
      <c r="L46" s="58">
        <v>23</v>
      </c>
      <c r="M46" s="47">
        <v>17</v>
      </c>
      <c r="N46" s="146">
        <v>0.4358974</v>
      </c>
      <c r="O46" s="145">
        <v>26</v>
      </c>
      <c r="P46" s="146">
        <v>0.6666667</v>
      </c>
      <c r="Q46" s="145">
        <v>33</v>
      </c>
      <c r="R46" s="146">
        <v>0.8461538</v>
      </c>
      <c r="S46" s="145">
        <v>34</v>
      </c>
      <c r="T46" s="146">
        <v>0.8717949</v>
      </c>
      <c r="U46" s="148">
        <v>5</v>
      </c>
      <c r="V46" s="149">
        <v>0.1282051</v>
      </c>
      <c r="W46" s="41">
        <v>39</v>
      </c>
    </row>
    <row r="47" spans="1:23" s="75" customFormat="1" ht="13.5" customHeight="1">
      <c r="A47" s="133" t="s">
        <v>447</v>
      </c>
      <c r="B47" s="41">
        <v>359</v>
      </c>
      <c r="C47" s="146">
        <v>0.4330519</v>
      </c>
      <c r="D47" s="145">
        <v>637</v>
      </c>
      <c r="E47" s="146">
        <v>0.7683957</v>
      </c>
      <c r="F47" s="145">
        <v>776</v>
      </c>
      <c r="G47" s="146">
        <v>0.9360676</v>
      </c>
      <c r="H47" s="145">
        <v>790</v>
      </c>
      <c r="I47" s="146">
        <v>0.9529554</v>
      </c>
      <c r="J47" s="148">
        <v>39</v>
      </c>
      <c r="K47" s="149">
        <v>0.0470446</v>
      </c>
      <c r="L47" s="58">
        <v>829</v>
      </c>
      <c r="M47" s="47">
        <v>452</v>
      </c>
      <c r="N47" s="146">
        <v>0.4350337</v>
      </c>
      <c r="O47" s="145">
        <v>782</v>
      </c>
      <c r="P47" s="146">
        <v>0.7526468</v>
      </c>
      <c r="Q47" s="145">
        <v>1011</v>
      </c>
      <c r="R47" s="146">
        <v>0.973051</v>
      </c>
      <c r="S47" s="145">
        <v>1013</v>
      </c>
      <c r="T47" s="146">
        <v>0.9749759</v>
      </c>
      <c r="U47" s="148">
        <v>26</v>
      </c>
      <c r="V47" s="149">
        <v>0.0250241</v>
      </c>
      <c r="W47" s="41">
        <v>1039</v>
      </c>
    </row>
    <row r="48" spans="1:23" s="75" customFormat="1" ht="13.5" customHeight="1">
      <c r="A48" s="133" t="s">
        <v>410</v>
      </c>
      <c r="B48" s="41">
        <v>3835</v>
      </c>
      <c r="C48" s="146">
        <v>0.1971418</v>
      </c>
      <c r="D48" s="145">
        <v>9706</v>
      </c>
      <c r="E48" s="146">
        <v>0.4989462</v>
      </c>
      <c r="F48" s="145">
        <v>15868</v>
      </c>
      <c r="G48" s="146">
        <v>0.8157097</v>
      </c>
      <c r="H48" s="145">
        <v>17553</v>
      </c>
      <c r="I48" s="146">
        <v>0.9023287</v>
      </c>
      <c r="J48" s="148">
        <v>1900</v>
      </c>
      <c r="K48" s="149">
        <v>0.0976713</v>
      </c>
      <c r="L48" s="58">
        <v>19453</v>
      </c>
      <c r="M48" s="47">
        <v>5643</v>
      </c>
      <c r="N48" s="146">
        <v>0.2404858</v>
      </c>
      <c r="O48" s="145">
        <v>13183</v>
      </c>
      <c r="P48" s="146">
        <v>0.5618155</v>
      </c>
      <c r="Q48" s="145">
        <v>19877</v>
      </c>
      <c r="R48" s="146">
        <v>0.8470914</v>
      </c>
      <c r="S48" s="145">
        <v>21437</v>
      </c>
      <c r="T48" s="146">
        <v>0.9135734</v>
      </c>
      <c r="U48" s="148">
        <v>2028</v>
      </c>
      <c r="V48" s="149">
        <v>0.0864266</v>
      </c>
      <c r="W48" s="41">
        <v>23465</v>
      </c>
    </row>
    <row r="49" spans="1:23" s="75" customFormat="1" ht="13.5" customHeight="1">
      <c r="A49" s="133" t="s">
        <v>382</v>
      </c>
      <c r="B49" s="41">
        <v>191</v>
      </c>
      <c r="C49" s="146">
        <v>0.3472727</v>
      </c>
      <c r="D49" s="145">
        <v>326</v>
      </c>
      <c r="E49" s="146">
        <v>0.5927273</v>
      </c>
      <c r="F49" s="145">
        <v>446</v>
      </c>
      <c r="G49" s="146">
        <v>0.8109091</v>
      </c>
      <c r="H49" s="145">
        <v>484</v>
      </c>
      <c r="I49" s="146">
        <v>0.88</v>
      </c>
      <c r="J49" s="148">
        <v>66</v>
      </c>
      <c r="K49" s="149">
        <v>0.12</v>
      </c>
      <c r="L49" s="58">
        <v>550</v>
      </c>
      <c r="M49" s="47">
        <v>208</v>
      </c>
      <c r="N49" s="146">
        <v>0.2979943</v>
      </c>
      <c r="O49" s="145">
        <v>399</v>
      </c>
      <c r="P49" s="146">
        <v>0.5716332</v>
      </c>
      <c r="Q49" s="145">
        <v>548</v>
      </c>
      <c r="R49" s="146">
        <v>0.7851003</v>
      </c>
      <c r="S49" s="145">
        <v>576</v>
      </c>
      <c r="T49" s="146">
        <v>0.8252149</v>
      </c>
      <c r="U49" s="148">
        <v>122</v>
      </c>
      <c r="V49" s="149">
        <v>0.1747851</v>
      </c>
      <c r="W49" s="41">
        <v>698</v>
      </c>
    </row>
    <row r="50" spans="1:23" s="75" customFormat="1" ht="13.5" customHeight="1">
      <c r="A50" s="133" t="s">
        <v>412</v>
      </c>
      <c r="B50" s="41">
        <v>1461</v>
      </c>
      <c r="C50" s="146">
        <v>0.5985252</v>
      </c>
      <c r="D50" s="145">
        <v>1948</v>
      </c>
      <c r="E50" s="146">
        <v>0.7980336</v>
      </c>
      <c r="F50" s="145">
        <v>2255</v>
      </c>
      <c r="G50" s="146">
        <v>0.9238017</v>
      </c>
      <c r="H50" s="145">
        <v>2338</v>
      </c>
      <c r="I50" s="146">
        <v>0.9578042</v>
      </c>
      <c r="J50" s="148">
        <v>103</v>
      </c>
      <c r="K50" s="149">
        <v>0.0421958</v>
      </c>
      <c r="L50" s="58">
        <v>2441</v>
      </c>
      <c r="M50" s="47">
        <v>2798</v>
      </c>
      <c r="N50" s="146">
        <v>0.6233014</v>
      </c>
      <c r="O50" s="145">
        <v>3722</v>
      </c>
      <c r="P50" s="146">
        <v>0.8291379</v>
      </c>
      <c r="Q50" s="145">
        <v>4227</v>
      </c>
      <c r="R50" s="146">
        <v>0.9416351</v>
      </c>
      <c r="S50" s="145">
        <v>4344</v>
      </c>
      <c r="T50" s="146">
        <v>0.9676988</v>
      </c>
      <c r="U50" s="148">
        <v>145</v>
      </c>
      <c r="V50" s="149">
        <v>0.0323012</v>
      </c>
      <c r="W50" s="41">
        <v>4489</v>
      </c>
    </row>
    <row r="51" spans="1:23" s="75" customFormat="1" ht="13.5" customHeight="1">
      <c r="A51" s="133" t="s">
        <v>413</v>
      </c>
      <c r="B51" s="41">
        <v>3</v>
      </c>
      <c r="C51" s="146">
        <v>0.1363636</v>
      </c>
      <c r="D51" s="145">
        <v>9</v>
      </c>
      <c r="E51" s="146">
        <v>0.4090909</v>
      </c>
      <c r="F51" s="145">
        <v>12</v>
      </c>
      <c r="G51" s="146">
        <v>0.5454545</v>
      </c>
      <c r="H51" s="145">
        <v>17</v>
      </c>
      <c r="I51" s="146">
        <v>0.7727273</v>
      </c>
      <c r="J51" s="148">
        <v>5</v>
      </c>
      <c r="K51" s="149">
        <v>0.2272727</v>
      </c>
      <c r="L51" s="58">
        <v>22</v>
      </c>
      <c r="M51" s="47">
        <v>11</v>
      </c>
      <c r="N51" s="146">
        <v>0.2894737</v>
      </c>
      <c r="O51" s="145">
        <v>21</v>
      </c>
      <c r="P51" s="146">
        <v>0.5526316</v>
      </c>
      <c r="Q51" s="145">
        <v>30</v>
      </c>
      <c r="R51" s="146">
        <v>0.7894737</v>
      </c>
      <c r="S51" s="145">
        <v>34</v>
      </c>
      <c r="T51" s="146">
        <v>0.8947368</v>
      </c>
      <c r="U51" s="148">
        <v>4</v>
      </c>
      <c r="V51" s="149">
        <v>0.1052632</v>
      </c>
      <c r="W51" s="41">
        <v>38</v>
      </c>
    </row>
    <row r="52" spans="1:23" s="75" customFormat="1" ht="13.5" customHeight="1">
      <c r="A52" s="22" t="s">
        <v>401</v>
      </c>
      <c r="B52" s="41">
        <v>5</v>
      </c>
      <c r="C52" s="146">
        <v>0.3571429</v>
      </c>
      <c r="D52" s="145">
        <v>8</v>
      </c>
      <c r="E52" s="146">
        <v>0.5714286</v>
      </c>
      <c r="F52" s="145">
        <v>14</v>
      </c>
      <c r="G52" s="146">
        <v>1</v>
      </c>
      <c r="H52" s="145">
        <v>14</v>
      </c>
      <c r="I52" s="146">
        <v>1</v>
      </c>
      <c r="J52" s="148">
        <v>0</v>
      </c>
      <c r="K52" s="149">
        <v>0</v>
      </c>
      <c r="L52" s="58">
        <v>14</v>
      </c>
      <c r="M52" s="47">
        <v>27</v>
      </c>
      <c r="N52" s="146">
        <v>0.9</v>
      </c>
      <c r="O52" s="145">
        <v>28</v>
      </c>
      <c r="P52" s="146">
        <v>0.9333333</v>
      </c>
      <c r="Q52" s="145">
        <v>28</v>
      </c>
      <c r="R52" s="146">
        <v>0.9333333</v>
      </c>
      <c r="S52" s="145">
        <v>28</v>
      </c>
      <c r="T52" s="146">
        <v>0.9333333</v>
      </c>
      <c r="U52" s="148">
        <v>2</v>
      </c>
      <c r="V52" s="149">
        <v>0.0666667</v>
      </c>
      <c r="W52" s="41">
        <v>30</v>
      </c>
    </row>
    <row r="53" spans="1:23" s="75" customFormat="1" ht="13.5" customHeight="1">
      <c r="A53" s="133" t="s">
        <v>414</v>
      </c>
      <c r="B53" s="41">
        <v>773</v>
      </c>
      <c r="C53" s="146">
        <v>0.3061386</v>
      </c>
      <c r="D53" s="145">
        <v>1285</v>
      </c>
      <c r="E53" s="146">
        <v>0.5089109</v>
      </c>
      <c r="F53" s="145">
        <v>1848</v>
      </c>
      <c r="G53" s="146">
        <v>0.7318812</v>
      </c>
      <c r="H53" s="145">
        <v>2106</v>
      </c>
      <c r="I53" s="146">
        <v>0.8340594</v>
      </c>
      <c r="J53" s="148">
        <v>419</v>
      </c>
      <c r="K53" s="149">
        <v>0.1659406</v>
      </c>
      <c r="L53" s="58">
        <v>2525</v>
      </c>
      <c r="M53" s="47">
        <v>1359</v>
      </c>
      <c r="N53" s="146">
        <v>0.3812062</v>
      </c>
      <c r="O53" s="145">
        <v>2194</v>
      </c>
      <c r="P53" s="146">
        <v>0.6154278</v>
      </c>
      <c r="Q53" s="145">
        <v>2863</v>
      </c>
      <c r="R53" s="146">
        <v>0.8030856</v>
      </c>
      <c r="S53" s="145">
        <v>3066</v>
      </c>
      <c r="T53" s="146">
        <v>0.8600281</v>
      </c>
      <c r="U53" s="148">
        <v>499</v>
      </c>
      <c r="V53" s="149">
        <v>0.1399719</v>
      </c>
      <c r="W53" s="41">
        <v>3565</v>
      </c>
    </row>
    <row r="54" spans="1:23" s="75" customFormat="1" ht="13.5" customHeight="1">
      <c r="A54" s="133" t="s">
        <v>415</v>
      </c>
      <c r="B54" s="41">
        <v>5</v>
      </c>
      <c r="C54" s="146">
        <v>0.4545455</v>
      </c>
      <c r="D54" s="145">
        <v>5</v>
      </c>
      <c r="E54" s="146">
        <v>0.4545455</v>
      </c>
      <c r="F54" s="145">
        <v>8</v>
      </c>
      <c r="G54" s="146">
        <v>0.7272727</v>
      </c>
      <c r="H54" s="145">
        <v>9</v>
      </c>
      <c r="I54" s="146">
        <v>0.8181818</v>
      </c>
      <c r="J54" s="148">
        <v>2</v>
      </c>
      <c r="K54" s="149">
        <v>0.1818182</v>
      </c>
      <c r="L54" s="58">
        <v>11</v>
      </c>
      <c r="M54" s="47">
        <v>10</v>
      </c>
      <c r="N54" s="146">
        <v>0.5882353</v>
      </c>
      <c r="O54" s="145">
        <v>13</v>
      </c>
      <c r="P54" s="146">
        <v>0.7647059</v>
      </c>
      <c r="Q54" s="145">
        <v>16</v>
      </c>
      <c r="R54" s="146">
        <v>0.9411765</v>
      </c>
      <c r="S54" s="145">
        <v>16</v>
      </c>
      <c r="T54" s="146">
        <v>0.9411765</v>
      </c>
      <c r="U54" s="148">
        <v>1</v>
      </c>
      <c r="V54" s="149">
        <v>0.0588235</v>
      </c>
      <c r="W54" s="41">
        <v>17</v>
      </c>
    </row>
    <row r="55" spans="1:23" s="75" customFormat="1" ht="13.5" customHeight="1">
      <c r="A55" s="133" t="s">
        <v>416</v>
      </c>
      <c r="B55" s="41">
        <v>174</v>
      </c>
      <c r="C55" s="146">
        <v>0.464</v>
      </c>
      <c r="D55" s="145">
        <v>263</v>
      </c>
      <c r="E55" s="146">
        <v>0.7013333</v>
      </c>
      <c r="F55" s="145">
        <v>321</v>
      </c>
      <c r="G55" s="146">
        <v>0.856</v>
      </c>
      <c r="H55" s="145">
        <v>347</v>
      </c>
      <c r="I55" s="146">
        <v>0.9253333</v>
      </c>
      <c r="J55" s="148">
        <v>28</v>
      </c>
      <c r="K55" s="149">
        <v>0.0746667</v>
      </c>
      <c r="L55" s="58">
        <v>375</v>
      </c>
      <c r="M55" s="47">
        <v>558</v>
      </c>
      <c r="N55" s="146">
        <v>0.5619335</v>
      </c>
      <c r="O55" s="145">
        <v>810</v>
      </c>
      <c r="P55" s="146">
        <v>0.81571</v>
      </c>
      <c r="Q55" s="145">
        <v>931</v>
      </c>
      <c r="R55" s="146">
        <v>0.9375629</v>
      </c>
      <c r="S55" s="145">
        <v>953</v>
      </c>
      <c r="T55" s="146">
        <v>0.959718</v>
      </c>
      <c r="U55" s="148">
        <v>40</v>
      </c>
      <c r="V55" s="149">
        <v>0.040282</v>
      </c>
      <c r="W55" s="41">
        <v>993</v>
      </c>
    </row>
    <row r="56" spans="1:23" s="75" customFormat="1" ht="13.5" customHeight="1">
      <c r="A56" s="133" t="s">
        <v>448</v>
      </c>
      <c r="B56" s="41">
        <v>512</v>
      </c>
      <c r="C56" s="146">
        <v>0.3615819</v>
      </c>
      <c r="D56" s="145">
        <v>825</v>
      </c>
      <c r="E56" s="146">
        <v>0.5826271</v>
      </c>
      <c r="F56" s="145">
        <v>1099</v>
      </c>
      <c r="G56" s="146">
        <v>0.7761299</v>
      </c>
      <c r="H56" s="145">
        <v>1214</v>
      </c>
      <c r="I56" s="146">
        <v>0.8573446</v>
      </c>
      <c r="J56" s="148">
        <v>202</v>
      </c>
      <c r="K56" s="149">
        <v>0.1426554</v>
      </c>
      <c r="L56" s="58">
        <v>1416</v>
      </c>
      <c r="M56" s="47">
        <v>1420</v>
      </c>
      <c r="N56" s="146">
        <v>0.4538191</v>
      </c>
      <c r="O56" s="145">
        <v>2276</v>
      </c>
      <c r="P56" s="146">
        <v>0.7273889</v>
      </c>
      <c r="Q56" s="145">
        <v>2761</v>
      </c>
      <c r="R56" s="146">
        <v>0.8823905</v>
      </c>
      <c r="S56" s="145">
        <v>2900</v>
      </c>
      <c r="T56" s="146">
        <v>0.9268137</v>
      </c>
      <c r="U56" s="148">
        <v>229</v>
      </c>
      <c r="V56" s="149">
        <v>0.0731863</v>
      </c>
      <c r="W56" s="41">
        <v>3129</v>
      </c>
    </row>
    <row r="57" spans="1:23" s="75" customFormat="1" ht="13.5" customHeight="1">
      <c r="A57" s="133" t="s">
        <v>459</v>
      </c>
      <c r="B57" s="41">
        <v>116</v>
      </c>
      <c r="C57" s="146">
        <v>0.4677419</v>
      </c>
      <c r="D57" s="145">
        <v>175</v>
      </c>
      <c r="E57" s="146">
        <v>0.7056452</v>
      </c>
      <c r="F57" s="145">
        <v>230</v>
      </c>
      <c r="G57" s="146">
        <v>0.9274194</v>
      </c>
      <c r="H57" s="145">
        <v>232</v>
      </c>
      <c r="I57" s="146">
        <v>0.9354839</v>
      </c>
      <c r="J57" s="148">
        <v>16</v>
      </c>
      <c r="K57" s="149">
        <v>0.0645161</v>
      </c>
      <c r="L57" s="58">
        <v>248</v>
      </c>
      <c r="M57" s="47">
        <v>110</v>
      </c>
      <c r="N57" s="146">
        <v>0.5140187</v>
      </c>
      <c r="O57" s="145">
        <v>152</v>
      </c>
      <c r="P57" s="146">
        <v>0.7102804</v>
      </c>
      <c r="Q57" s="145">
        <v>198</v>
      </c>
      <c r="R57" s="146">
        <v>0.9252336</v>
      </c>
      <c r="S57" s="145">
        <v>199</v>
      </c>
      <c r="T57" s="146">
        <v>0.9299065</v>
      </c>
      <c r="U57" s="148">
        <v>15</v>
      </c>
      <c r="V57" s="149">
        <v>0.0700935</v>
      </c>
      <c r="W57" s="41">
        <v>214</v>
      </c>
    </row>
    <row r="58" spans="1:23" s="75" customFormat="1" ht="13.5" customHeight="1">
      <c r="A58" s="133" t="s">
        <v>417</v>
      </c>
      <c r="B58" s="41">
        <v>726</v>
      </c>
      <c r="C58" s="146">
        <v>0.2068966</v>
      </c>
      <c r="D58" s="145">
        <v>1599</v>
      </c>
      <c r="E58" s="146">
        <v>0.4556854</v>
      </c>
      <c r="F58" s="145">
        <v>2523</v>
      </c>
      <c r="G58" s="146">
        <v>0.7190083</v>
      </c>
      <c r="H58" s="145">
        <v>2906</v>
      </c>
      <c r="I58" s="146">
        <v>0.8281562</v>
      </c>
      <c r="J58" s="148">
        <v>603</v>
      </c>
      <c r="K58" s="149">
        <v>0.1718438</v>
      </c>
      <c r="L58" s="58">
        <v>3509</v>
      </c>
      <c r="M58" s="47">
        <v>2160</v>
      </c>
      <c r="N58" s="146">
        <v>0.385439</v>
      </c>
      <c r="O58" s="145">
        <v>3739</v>
      </c>
      <c r="P58" s="146">
        <v>0.667202</v>
      </c>
      <c r="Q58" s="145">
        <v>4803</v>
      </c>
      <c r="R58" s="146">
        <v>0.8570664</v>
      </c>
      <c r="S58" s="145">
        <v>5100</v>
      </c>
      <c r="T58" s="146">
        <v>0.9100642</v>
      </c>
      <c r="U58" s="148">
        <v>504</v>
      </c>
      <c r="V58" s="149">
        <v>0.0899358</v>
      </c>
      <c r="W58" s="41">
        <v>5604</v>
      </c>
    </row>
    <row r="59" spans="1:23" s="75" customFormat="1" ht="13.5" customHeight="1">
      <c r="A59" s="133" t="s">
        <v>418</v>
      </c>
      <c r="B59" s="41">
        <v>33</v>
      </c>
      <c r="C59" s="146">
        <v>0.5</v>
      </c>
      <c r="D59" s="145">
        <v>51</v>
      </c>
      <c r="E59" s="146">
        <v>0.7727273</v>
      </c>
      <c r="F59" s="145">
        <v>59</v>
      </c>
      <c r="G59" s="146">
        <v>0.8939394</v>
      </c>
      <c r="H59" s="145">
        <v>61</v>
      </c>
      <c r="I59" s="146">
        <v>0.9242424</v>
      </c>
      <c r="J59" s="148">
        <v>5</v>
      </c>
      <c r="K59" s="149">
        <v>0.0757576</v>
      </c>
      <c r="L59" s="58">
        <v>66</v>
      </c>
      <c r="M59" s="47">
        <v>44</v>
      </c>
      <c r="N59" s="146">
        <v>0.2365591</v>
      </c>
      <c r="O59" s="145">
        <v>99</v>
      </c>
      <c r="P59" s="146">
        <v>0.5322581</v>
      </c>
      <c r="Q59" s="145">
        <v>158</v>
      </c>
      <c r="R59" s="146">
        <v>0.8494624</v>
      </c>
      <c r="S59" s="145">
        <v>173</v>
      </c>
      <c r="T59" s="146">
        <v>0.9301075</v>
      </c>
      <c r="U59" s="148">
        <v>13</v>
      </c>
      <c r="V59" s="149">
        <v>0.0698925</v>
      </c>
      <c r="W59" s="41">
        <v>186</v>
      </c>
    </row>
    <row r="60" spans="1:23" s="75" customFormat="1" ht="13.5" customHeight="1">
      <c r="A60" s="133" t="s">
        <v>419</v>
      </c>
      <c r="B60" s="41">
        <v>30</v>
      </c>
      <c r="C60" s="146">
        <v>0.1621622</v>
      </c>
      <c r="D60" s="145">
        <v>86</v>
      </c>
      <c r="E60" s="146">
        <v>0.4648649</v>
      </c>
      <c r="F60" s="145">
        <v>147</v>
      </c>
      <c r="G60" s="146">
        <v>0.7945946</v>
      </c>
      <c r="H60" s="145">
        <v>167</v>
      </c>
      <c r="I60" s="146">
        <v>0.9027027</v>
      </c>
      <c r="J60" s="148">
        <v>18</v>
      </c>
      <c r="K60" s="149">
        <v>0.0972973</v>
      </c>
      <c r="L60" s="58">
        <v>185</v>
      </c>
      <c r="M60" s="47">
        <v>51</v>
      </c>
      <c r="N60" s="146">
        <v>0.1613924</v>
      </c>
      <c r="O60" s="145">
        <v>145</v>
      </c>
      <c r="P60" s="146">
        <v>0.4588608</v>
      </c>
      <c r="Q60" s="145">
        <v>235</v>
      </c>
      <c r="R60" s="146">
        <v>0.7436709</v>
      </c>
      <c r="S60" s="145">
        <v>259</v>
      </c>
      <c r="T60" s="146">
        <v>0.8196203</v>
      </c>
      <c r="U60" s="148">
        <v>57</v>
      </c>
      <c r="V60" s="149">
        <v>0.1803797</v>
      </c>
      <c r="W60" s="41">
        <v>316</v>
      </c>
    </row>
    <row r="61" spans="1:23" s="75" customFormat="1" ht="13.5" customHeight="1">
      <c r="A61" s="133" t="s">
        <v>420</v>
      </c>
      <c r="B61" s="41">
        <v>1</v>
      </c>
      <c r="C61" s="146">
        <v>0.027027</v>
      </c>
      <c r="D61" s="145">
        <v>6</v>
      </c>
      <c r="E61" s="146">
        <v>0.1621622</v>
      </c>
      <c r="F61" s="145">
        <v>14</v>
      </c>
      <c r="G61" s="146">
        <v>0.3783784</v>
      </c>
      <c r="H61" s="145">
        <v>22</v>
      </c>
      <c r="I61" s="146">
        <v>0.5945946</v>
      </c>
      <c r="J61" s="148">
        <v>15</v>
      </c>
      <c r="K61" s="149">
        <v>0.4054054</v>
      </c>
      <c r="L61" s="58">
        <v>37</v>
      </c>
      <c r="M61" s="47">
        <v>7</v>
      </c>
      <c r="N61" s="146">
        <v>0.1666667</v>
      </c>
      <c r="O61" s="145">
        <v>15</v>
      </c>
      <c r="P61" s="146">
        <v>0.3571429</v>
      </c>
      <c r="Q61" s="145">
        <v>28</v>
      </c>
      <c r="R61" s="146">
        <v>0.6666667</v>
      </c>
      <c r="S61" s="145">
        <v>32</v>
      </c>
      <c r="T61" s="146">
        <v>0.7619048</v>
      </c>
      <c r="U61" s="148">
        <v>10</v>
      </c>
      <c r="V61" s="149">
        <v>0.2380952</v>
      </c>
      <c r="W61" s="41">
        <v>42</v>
      </c>
    </row>
    <row r="62" spans="1:23" s="75" customFormat="1" ht="13.5" customHeight="1">
      <c r="A62" s="133" t="s">
        <v>460</v>
      </c>
      <c r="B62" s="41">
        <v>42</v>
      </c>
      <c r="C62" s="146">
        <v>0.375</v>
      </c>
      <c r="D62" s="145">
        <v>80</v>
      </c>
      <c r="E62" s="146">
        <v>0.7142857</v>
      </c>
      <c r="F62" s="145">
        <v>94</v>
      </c>
      <c r="G62" s="146">
        <v>0.8392857</v>
      </c>
      <c r="H62" s="145">
        <v>100</v>
      </c>
      <c r="I62" s="146">
        <v>0.8928571</v>
      </c>
      <c r="J62" s="148">
        <v>12</v>
      </c>
      <c r="K62" s="149">
        <v>0.1071429</v>
      </c>
      <c r="L62" s="58">
        <v>112</v>
      </c>
      <c r="M62" s="47">
        <v>35</v>
      </c>
      <c r="N62" s="146">
        <v>0.261194</v>
      </c>
      <c r="O62" s="145">
        <v>86</v>
      </c>
      <c r="P62" s="146">
        <v>0.641791</v>
      </c>
      <c r="Q62" s="145">
        <v>118</v>
      </c>
      <c r="R62" s="146">
        <v>0.880597</v>
      </c>
      <c r="S62" s="145">
        <v>125</v>
      </c>
      <c r="T62" s="146">
        <v>0.9328358</v>
      </c>
      <c r="U62" s="148">
        <v>9</v>
      </c>
      <c r="V62" s="149">
        <v>0.0671642</v>
      </c>
      <c r="W62" s="41">
        <v>134</v>
      </c>
    </row>
    <row r="63" spans="1:23" s="75" customFormat="1" ht="13.5" customHeight="1">
      <c r="A63" s="133" t="s">
        <v>461</v>
      </c>
      <c r="B63" s="41">
        <v>40</v>
      </c>
      <c r="C63" s="146">
        <v>0.3076923</v>
      </c>
      <c r="D63" s="145">
        <v>88</v>
      </c>
      <c r="E63" s="146">
        <v>0.6769231</v>
      </c>
      <c r="F63" s="145">
        <v>119</v>
      </c>
      <c r="G63" s="146">
        <v>0.9153846</v>
      </c>
      <c r="H63" s="145">
        <v>126</v>
      </c>
      <c r="I63" s="146">
        <v>0.9692308</v>
      </c>
      <c r="J63" s="148">
        <v>4</v>
      </c>
      <c r="K63" s="149">
        <v>0.0307692</v>
      </c>
      <c r="L63" s="58">
        <v>130</v>
      </c>
      <c r="M63" s="47">
        <v>27</v>
      </c>
      <c r="N63" s="146">
        <v>0.2288136</v>
      </c>
      <c r="O63" s="145">
        <v>65</v>
      </c>
      <c r="P63" s="146">
        <v>0.5508475</v>
      </c>
      <c r="Q63" s="145">
        <v>100</v>
      </c>
      <c r="R63" s="146">
        <v>0.8474576</v>
      </c>
      <c r="S63" s="145">
        <v>108</v>
      </c>
      <c r="T63" s="146">
        <v>0.9152542</v>
      </c>
      <c r="U63" s="148">
        <v>10</v>
      </c>
      <c r="V63" s="149">
        <v>0.0847458</v>
      </c>
      <c r="W63" s="41">
        <v>118</v>
      </c>
    </row>
    <row r="64" spans="1:23" s="75" customFormat="1" ht="13.5" customHeight="1">
      <c r="A64" s="133" t="s">
        <v>421</v>
      </c>
      <c r="B64" s="41">
        <v>2271</v>
      </c>
      <c r="C64" s="146">
        <v>0.6154472</v>
      </c>
      <c r="D64" s="145">
        <v>3262</v>
      </c>
      <c r="E64" s="146">
        <v>0.8840108</v>
      </c>
      <c r="F64" s="145">
        <v>3600</v>
      </c>
      <c r="G64" s="146">
        <v>0.9756098</v>
      </c>
      <c r="H64" s="145">
        <v>3634</v>
      </c>
      <c r="I64" s="146">
        <v>0.9848238</v>
      </c>
      <c r="J64" s="148">
        <v>56</v>
      </c>
      <c r="K64" s="149">
        <v>0.0151762</v>
      </c>
      <c r="L64" s="58">
        <v>3690</v>
      </c>
      <c r="M64" s="47">
        <v>3255</v>
      </c>
      <c r="N64" s="146">
        <v>0.5483491</v>
      </c>
      <c r="O64" s="145">
        <v>4945</v>
      </c>
      <c r="P64" s="146">
        <v>0.8330526</v>
      </c>
      <c r="Q64" s="145">
        <v>5656</v>
      </c>
      <c r="R64" s="146">
        <v>0.9528302</v>
      </c>
      <c r="S64" s="145">
        <v>5756</v>
      </c>
      <c r="T64" s="146">
        <v>0.9696765</v>
      </c>
      <c r="U64" s="148">
        <v>180</v>
      </c>
      <c r="V64" s="149">
        <v>0.0303235</v>
      </c>
      <c r="W64" s="41">
        <v>5936</v>
      </c>
    </row>
    <row r="65" spans="1:23" s="75" customFormat="1" ht="13.5" customHeight="1">
      <c r="A65" s="133" t="s">
        <v>462</v>
      </c>
      <c r="B65" s="41">
        <v>67</v>
      </c>
      <c r="C65" s="146">
        <v>0.1398747</v>
      </c>
      <c r="D65" s="145">
        <v>177</v>
      </c>
      <c r="E65" s="146">
        <v>0.3695198</v>
      </c>
      <c r="F65" s="145">
        <v>331</v>
      </c>
      <c r="G65" s="146">
        <v>0.691023</v>
      </c>
      <c r="H65" s="145">
        <v>385</v>
      </c>
      <c r="I65" s="146">
        <v>0.8037578</v>
      </c>
      <c r="J65" s="148">
        <v>94</v>
      </c>
      <c r="K65" s="149">
        <v>0.1962422</v>
      </c>
      <c r="L65" s="58">
        <v>479</v>
      </c>
      <c r="M65" s="47">
        <v>369</v>
      </c>
      <c r="N65" s="146">
        <v>0.2880562</v>
      </c>
      <c r="O65" s="145">
        <v>695</v>
      </c>
      <c r="P65" s="146">
        <v>0.5425449</v>
      </c>
      <c r="Q65" s="145">
        <v>1008</v>
      </c>
      <c r="R65" s="146">
        <v>0.7868852</v>
      </c>
      <c r="S65" s="145">
        <v>1128</v>
      </c>
      <c r="T65" s="146">
        <v>0.8805621</v>
      </c>
      <c r="U65" s="148">
        <v>153</v>
      </c>
      <c r="V65" s="149">
        <v>0.1194379</v>
      </c>
      <c r="W65" s="41">
        <v>1281</v>
      </c>
    </row>
    <row r="66" spans="1:23" s="75" customFormat="1" ht="13.5" customHeight="1">
      <c r="A66" s="133" t="s">
        <v>422</v>
      </c>
      <c r="B66" s="41">
        <v>87</v>
      </c>
      <c r="C66" s="146">
        <v>0.75</v>
      </c>
      <c r="D66" s="145">
        <v>106</v>
      </c>
      <c r="E66" s="146">
        <v>0.9137931</v>
      </c>
      <c r="F66" s="145">
        <v>111</v>
      </c>
      <c r="G66" s="146">
        <v>0.9568966</v>
      </c>
      <c r="H66" s="145">
        <v>114</v>
      </c>
      <c r="I66" s="146">
        <v>0.9827586</v>
      </c>
      <c r="J66" s="148">
        <v>2</v>
      </c>
      <c r="K66" s="149">
        <v>0.0172414</v>
      </c>
      <c r="L66" s="58">
        <v>116</v>
      </c>
      <c r="M66" s="47">
        <v>84</v>
      </c>
      <c r="N66" s="146">
        <v>0.5833333</v>
      </c>
      <c r="O66" s="145">
        <v>116</v>
      </c>
      <c r="P66" s="146">
        <v>0.8055556</v>
      </c>
      <c r="Q66" s="145">
        <v>137</v>
      </c>
      <c r="R66" s="146">
        <v>0.9513889</v>
      </c>
      <c r="S66" s="145">
        <v>141</v>
      </c>
      <c r="T66" s="146">
        <v>0.9791667</v>
      </c>
      <c r="U66" s="148">
        <v>3</v>
      </c>
      <c r="V66" s="149">
        <v>0.0208333</v>
      </c>
      <c r="W66" s="41">
        <v>144</v>
      </c>
    </row>
    <row r="67" spans="1:23" s="75" customFormat="1" ht="13.5" customHeight="1">
      <c r="A67" s="133" t="s">
        <v>438</v>
      </c>
      <c r="B67" s="41">
        <v>98</v>
      </c>
      <c r="C67" s="146">
        <v>0.9333333</v>
      </c>
      <c r="D67" s="145">
        <v>103</v>
      </c>
      <c r="E67" s="146">
        <v>0.9809524</v>
      </c>
      <c r="F67" s="145">
        <v>105</v>
      </c>
      <c r="G67" s="146">
        <v>1</v>
      </c>
      <c r="H67" s="145">
        <v>105</v>
      </c>
      <c r="I67" s="146">
        <v>1</v>
      </c>
      <c r="J67" s="148">
        <v>0</v>
      </c>
      <c r="K67" s="149">
        <v>0</v>
      </c>
      <c r="L67" s="58">
        <v>105</v>
      </c>
      <c r="M67" s="47">
        <v>139</v>
      </c>
      <c r="N67" s="146">
        <v>0.8910256</v>
      </c>
      <c r="O67" s="145">
        <v>153</v>
      </c>
      <c r="P67" s="146">
        <v>0.9807692</v>
      </c>
      <c r="Q67" s="145">
        <v>155</v>
      </c>
      <c r="R67" s="146">
        <v>0.9935897</v>
      </c>
      <c r="S67" s="145">
        <v>156</v>
      </c>
      <c r="T67" s="146">
        <v>1</v>
      </c>
      <c r="U67" s="148">
        <v>0</v>
      </c>
      <c r="V67" s="149">
        <v>0</v>
      </c>
      <c r="W67" s="41">
        <v>156</v>
      </c>
    </row>
    <row r="68" spans="1:23" s="75" customFormat="1" ht="13.5" customHeight="1">
      <c r="A68" s="133" t="s">
        <v>423</v>
      </c>
      <c r="B68" s="41">
        <v>14</v>
      </c>
      <c r="C68" s="146">
        <v>0.245614</v>
      </c>
      <c r="D68" s="145">
        <v>30</v>
      </c>
      <c r="E68" s="146">
        <v>0.5263158</v>
      </c>
      <c r="F68" s="145">
        <v>41</v>
      </c>
      <c r="G68" s="146">
        <v>0.7192982</v>
      </c>
      <c r="H68" s="145">
        <v>44</v>
      </c>
      <c r="I68" s="146">
        <v>0.7719298</v>
      </c>
      <c r="J68" s="148">
        <v>13</v>
      </c>
      <c r="K68" s="149">
        <v>0.2280702</v>
      </c>
      <c r="L68" s="58">
        <v>57</v>
      </c>
      <c r="M68" s="47">
        <v>27</v>
      </c>
      <c r="N68" s="146">
        <v>0.1824324</v>
      </c>
      <c r="O68" s="145">
        <v>62</v>
      </c>
      <c r="P68" s="146">
        <v>0.4189189</v>
      </c>
      <c r="Q68" s="145">
        <v>100</v>
      </c>
      <c r="R68" s="146">
        <v>0.6756757</v>
      </c>
      <c r="S68" s="145">
        <v>117</v>
      </c>
      <c r="T68" s="146">
        <v>0.7905405</v>
      </c>
      <c r="U68" s="148">
        <v>31</v>
      </c>
      <c r="V68" s="149">
        <v>0.2094595</v>
      </c>
      <c r="W68" s="41">
        <v>148</v>
      </c>
    </row>
    <row r="69" spans="1:23" s="75" customFormat="1" ht="13.5" customHeight="1">
      <c r="A69" s="133" t="s">
        <v>388</v>
      </c>
      <c r="B69" s="41">
        <v>6078</v>
      </c>
      <c r="C69" s="146">
        <v>0.3321856</v>
      </c>
      <c r="D69" s="145">
        <v>9496</v>
      </c>
      <c r="E69" s="146">
        <v>0.5189922</v>
      </c>
      <c r="F69" s="145">
        <v>12801</v>
      </c>
      <c r="G69" s="146">
        <v>0.6996229</v>
      </c>
      <c r="H69" s="145">
        <v>14203</v>
      </c>
      <c r="I69" s="146">
        <v>0.7762475</v>
      </c>
      <c r="J69" s="148">
        <v>4094</v>
      </c>
      <c r="K69" s="149">
        <v>0.2237525</v>
      </c>
      <c r="L69" s="58">
        <v>18297</v>
      </c>
      <c r="M69" s="47">
        <v>8504</v>
      </c>
      <c r="N69" s="146">
        <v>0.353391</v>
      </c>
      <c r="O69" s="145">
        <v>13355</v>
      </c>
      <c r="P69" s="146">
        <v>0.5549784</v>
      </c>
      <c r="Q69" s="145">
        <v>17263</v>
      </c>
      <c r="R69" s="146">
        <v>0.7173787</v>
      </c>
      <c r="S69" s="145">
        <v>18908</v>
      </c>
      <c r="T69" s="146">
        <v>0.785738</v>
      </c>
      <c r="U69" s="148">
        <v>5156</v>
      </c>
      <c r="V69" s="149">
        <v>0.214262</v>
      </c>
      <c r="W69" s="41">
        <v>24064</v>
      </c>
    </row>
    <row r="70" spans="1:23" s="75" customFormat="1" ht="13.5" customHeight="1">
      <c r="A70" s="133" t="s">
        <v>424</v>
      </c>
      <c r="B70" s="41">
        <v>88</v>
      </c>
      <c r="C70" s="146">
        <v>0.1437908</v>
      </c>
      <c r="D70" s="145">
        <v>207</v>
      </c>
      <c r="E70" s="146">
        <v>0.3382353</v>
      </c>
      <c r="F70" s="145">
        <v>366</v>
      </c>
      <c r="G70" s="146">
        <v>0.5980392</v>
      </c>
      <c r="H70" s="145">
        <v>449</v>
      </c>
      <c r="I70" s="146">
        <v>0.7336601</v>
      </c>
      <c r="J70" s="148">
        <v>163</v>
      </c>
      <c r="K70" s="149">
        <v>0.2663399</v>
      </c>
      <c r="L70" s="58">
        <v>612</v>
      </c>
      <c r="M70" s="47">
        <v>156</v>
      </c>
      <c r="N70" s="146">
        <v>0.1743017</v>
      </c>
      <c r="O70" s="145">
        <v>359</v>
      </c>
      <c r="P70" s="146">
        <v>0.4011173</v>
      </c>
      <c r="Q70" s="145">
        <v>589</v>
      </c>
      <c r="R70" s="146">
        <v>0.6581006</v>
      </c>
      <c r="S70" s="145">
        <v>692</v>
      </c>
      <c r="T70" s="146">
        <v>0.7731844</v>
      </c>
      <c r="U70" s="148">
        <v>203</v>
      </c>
      <c r="V70" s="149">
        <v>0.2268156</v>
      </c>
      <c r="W70" s="41">
        <v>895</v>
      </c>
    </row>
    <row r="71" spans="1:23" s="75" customFormat="1" ht="13.5" customHeight="1">
      <c r="A71" s="133" t="s">
        <v>425</v>
      </c>
      <c r="B71" s="41">
        <v>695</v>
      </c>
      <c r="C71" s="146">
        <v>0.2824055</v>
      </c>
      <c r="D71" s="145">
        <v>1271</v>
      </c>
      <c r="E71" s="146">
        <v>0.5164567</v>
      </c>
      <c r="F71" s="145">
        <v>1872</v>
      </c>
      <c r="G71" s="146">
        <v>0.7606664</v>
      </c>
      <c r="H71" s="145">
        <v>2036</v>
      </c>
      <c r="I71" s="146">
        <v>0.827306</v>
      </c>
      <c r="J71" s="148">
        <v>425</v>
      </c>
      <c r="K71" s="149">
        <v>0.172694</v>
      </c>
      <c r="L71" s="58">
        <v>2461</v>
      </c>
      <c r="M71" s="47">
        <v>1162</v>
      </c>
      <c r="N71" s="146">
        <v>0.3155894</v>
      </c>
      <c r="O71" s="145">
        <v>2110</v>
      </c>
      <c r="P71" s="146">
        <v>0.5730581</v>
      </c>
      <c r="Q71" s="145">
        <v>2937</v>
      </c>
      <c r="R71" s="146">
        <v>0.7976643</v>
      </c>
      <c r="S71" s="145">
        <v>3176</v>
      </c>
      <c r="T71" s="146">
        <v>0.8625747</v>
      </c>
      <c r="U71" s="148">
        <v>506</v>
      </c>
      <c r="V71" s="149">
        <v>0.1374253</v>
      </c>
      <c r="W71" s="41">
        <v>3682</v>
      </c>
    </row>
    <row r="72" spans="1:23" s="75" customFormat="1" ht="13.5" customHeight="1">
      <c r="A72" s="133" t="s">
        <v>48</v>
      </c>
      <c r="B72" s="41">
        <v>772</v>
      </c>
      <c r="C72" s="146">
        <v>0.5219743</v>
      </c>
      <c r="D72" s="145">
        <v>1147</v>
      </c>
      <c r="E72" s="146">
        <v>0.775524</v>
      </c>
      <c r="F72" s="145">
        <v>1367</v>
      </c>
      <c r="G72" s="146">
        <v>0.9242732</v>
      </c>
      <c r="H72" s="145">
        <v>1407</v>
      </c>
      <c r="I72" s="146">
        <v>0.9513185</v>
      </c>
      <c r="J72" s="148">
        <v>72</v>
      </c>
      <c r="K72" s="149">
        <v>0.0486815</v>
      </c>
      <c r="L72" s="58">
        <v>1479</v>
      </c>
      <c r="M72" s="47">
        <v>2070</v>
      </c>
      <c r="N72" s="146">
        <v>0.5375227</v>
      </c>
      <c r="O72" s="145">
        <v>3079</v>
      </c>
      <c r="P72" s="146">
        <v>0.7995326</v>
      </c>
      <c r="Q72" s="145">
        <v>3608</v>
      </c>
      <c r="R72" s="146">
        <v>0.9368995</v>
      </c>
      <c r="S72" s="145">
        <v>3700</v>
      </c>
      <c r="T72" s="146">
        <v>0.9607894</v>
      </c>
      <c r="U72" s="148">
        <v>151</v>
      </c>
      <c r="V72" s="149">
        <v>0.0392106</v>
      </c>
      <c r="W72" s="41">
        <v>3851</v>
      </c>
    </row>
    <row r="73" spans="1:23" s="75" customFormat="1" ht="13.5" customHeight="1">
      <c r="A73" s="133" t="s">
        <v>463</v>
      </c>
      <c r="B73" s="41">
        <v>62</v>
      </c>
      <c r="C73" s="146">
        <v>0.31</v>
      </c>
      <c r="D73" s="145">
        <v>86</v>
      </c>
      <c r="E73" s="146">
        <v>0.43</v>
      </c>
      <c r="F73" s="145">
        <v>116</v>
      </c>
      <c r="G73" s="146">
        <v>0.58</v>
      </c>
      <c r="H73" s="145">
        <v>130</v>
      </c>
      <c r="I73" s="146">
        <v>0.65</v>
      </c>
      <c r="J73" s="148">
        <v>70</v>
      </c>
      <c r="K73" s="149">
        <v>0.35</v>
      </c>
      <c r="L73" s="58">
        <v>200</v>
      </c>
      <c r="M73" s="47">
        <v>95</v>
      </c>
      <c r="N73" s="146">
        <v>0.3518519</v>
      </c>
      <c r="O73" s="145">
        <v>142</v>
      </c>
      <c r="P73" s="146">
        <v>0.5259259</v>
      </c>
      <c r="Q73" s="145">
        <v>181</v>
      </c>
      <c r="R73" s="146">
        <v>0.6703704</v>
      </c>
      <c r="S73" s="145">
        <v>193</v>
      </c>
      <c r="T73" s="146">
        <v>0.7148148</v>
      </c>
      <c r="U73" s="148">
        <v>77</v>
      </c>
      <c r="V73" s="149">
        <v>0.2851852</v>
      </c>
      <c r="W73" s="41">
        <v>270</v>
      </c>
    </row>
    <row r="74" spans="1:23" s="75" customFormat="1" ht="13.5" customHeight="1">
      <c r="A74" s="133" t="s">
        <v>426</v>
      </c>
      <c r="B74" s="41">
        <v>1329</v>
      </c>
      <c r="C74" s="146">
        <v>0.3919198</v>
      </c>
      <c r="D74" s="145">
        <v>2600</v>
      </c>
      <c r="E74" s="146">
        <v>0.7667355</v>
      </c>
      <c r="F74" s="145">
        <v>3243</v>
      </c>
      <c r="G74" s="146">
        <v>0.9563551</v>
      </c>
      <c r="H74" s="145">
        <v>3311</v>
      </c>
      <c r="I74" s="146">
        <v>0.9764081</v>
      </c>
      <c r="J74" s="148">
        <v>80</v>
      </c>
      <c r="K74" s="149">
        <v>0.0235919</v>
      </c>
      <c r="L74" s="58">
        <v>3391</v>
      </c>
      <c r="M74" s="47">
        <v>2198</v>
      </c>
      <c r="N74" s="146">
        <v>0.4148735</v>
      </c>
      <c r="O74" s="145">
        <v>4252</v>
      </c>
      <c r="P74" s="146">
        <v>0.802567</v>
      </c>
      <c r="Q74" s="145">
        <v>5098</v>
      </c>
      <c r="R74" s="146">
        <v>0.9622499</v>
      </c>
      <c r="S74" s="145">
        <v>5208</v>
      </c>
      <c r="T74" s="146">
        <v>0.9830125</v>
      </c>
      <c r="U74" s="148">
        <v>90</v>
      </c>
      <c r="V74" s="149">
        <v>0.0169875</v>
      </c>
      <c r="W74" s="41">
        <v>5298</v>
      </c>
    </row>
    <row r="75" spans="1:23" s="75" customFormat="1" ht="13.5" customHeight="1">
      <c r="A75" s="133" t="s">
        <v>427</v>
      </c>
      <c r="B75" s="41">
        <v>1375</v>
      </c>
      <c r="C75" s="146">
        <v>0.3736413</v>
      </c>
      <c r="D75" s="145">
        <v>2079</v>
      </c>
      <c r="E75" s="146">
        <v>0.5649457</v>
      </c>
      <c r="F75" s="145">
        <v>2694</v>
      </c>
      <c r="G75" s="146">
        <v>0.7320652</v>
      </c>
      <c r="H75" s="145">
        <v>2961</v>
      </c>
      <c r="I75" s="146">
        <v>0.8046196</v>
      </c>
      <c r="J75" s="148">
        <v>719</v>
      </c>
      <c r="K75" s="149">
        <v>0.1953804</v>
      </c>
      <c r="L75" s="58">
        <v>3680</v>
      </c>
      <c r="M75" s="47">
        <v>1661</v>
      </c>
      <c r="N75" s="146">
        <v>0.3408578</v>
      </c>
      <c r="O75" s="145">
        <v>2758</v>
      </c>
      <c r="P75" s="146">
        <v>0.5659758</v>
      </c>
      <c r="Q75" s="145">
        <v>3699</v>
      </c>
      <c r="R75" s="146">
        <v>0.7590806</v>
      </c>
      <c r="S75" s="145">
        <v>4080</v>
      </c>
      <c r="T75" s="146">
        <v>0.8372666</v>
      </c>
      <c r="U75" s="148">
        <v>793</v>
      </c>
      <c r="V75" s="149">
        <v>0.1627334</v>
      </c>
      <c r="W75" s="41">
        <v>4873</v>
      </c>
    </row>
    <row r="76" spans="1:23" s="75" customFormat="1" ht="13.5" customHeight="1">
      <c r="A76" s="133" t="s">
        <v>464</v>
      </c>
      <c r="B76" s="41">
        <v>292</v>
      </c>
      <c r="C76" s="146">
        <v>0.3299435</v>
      </c>
      <c r="D76" s="145">
        <v>499</v>
      </c>
      <c r="E76" s="146">
        <v>0.5638418</v>
      </c>
      <c r="F76" s="145">
        <v>680</v>
      </c>
      <c r="G76" s="146">
        <v>0.7683616</v>
      </c>
      <c r="H76" s="145">
        <v>741</v>
      </c>
      <c r="I76" s="146">
        <v>0.8372881</v>
      </c>
      <c r="J76" s="148">
        <v>144</v>
      </c>
      <c r="K76" s="149">
        <v>0.1627119</v>
      </c>
      <c r="L76" s="58">
        <v>885</v>
      </c>
      <c r="M76" s="47">
        <v>475</v>
      </c>
      <c r="N76" s="146">
        <v>0.4357798</v>
      </c>
      <c r="O76" s="145">
        <v>767</v>
      </c>
      <c r="P76" s="146">
        <v>0.7036697</v>
      </c>
      <c r="Q76" s="145">
        <v>943</v>
      </c>
      <c r="R76" s="146">
        <v>0.8651376</v>
      </c>
      <c r="S76" s="145">
        <v>981</v>
      </c>
      <c r="T76" s="146">
        <v>0.9</v>
      </c>
      <c r="U76" s="148">
        <v>109</v>
      </c>
      <c r="V76" s="149">
        <v>0.1</v>
      </c>
      <c r="W76" s="41">
        <v>1090</v>
      </c>
    </row>
    <row r="77" spans="1:23" s="75" customFormat="1" ht="13.5" customHeight="1">
      <c r="A77" s="133" t="s">
        <v>449</v>
      </c>
      <c r="B77" s="41">
        <v>181</v>
      </c>
      <c r="C77" s="146">
        <v>0.320922</v>
      </c>
      <c r="D77" s="145">
        <v>288</v>
      </c>
      <c r="E77" s="146">
        <v>0.5106383</v>
      </c>
      <c r="F77" s="145">
        <v>399</v>
      </c>
      <c r="G77" s="146">
        <v>0.7074468</v>
      </c>
      <c r="H77" s="145">
        <v>439</v>
      </c>
      <c r="I77" s="146">
        <v>0.7783688</v>
      </c>
      <c r="J77" s="148">
        <v>125</v>
      </c>
      <c r="K77" s="149">
        <v>0.2216312</v>
      </c>
      <c r="L77" s="58">
        <v>564</v>
      </c>
      <c r="M77" s="47">
        <v>160</v>
      </c>
      <c r="N77" s="146">
        <v>0.3088803</v>
      </c>
      <c r="O77" s="145">
        <v>294</v>
      </c>
      <c r="P77" s="146">
        <v>0.5675676</v>
      </c>
      <c r="Q77" s="145">
        <v>386</v>
      </c>
      <c r="R77" s="146">
        <v>0.7451737</v>
      </c>
      <c r="S77" s="145">
        <v>418</v>
      </c>
      <c r="T77" s="146">
        <v>0.8069498</v>
      </c>
      <c r="U77" s="148">
        <v>100</v>
      </c>
      <c r="V77" s="149">
        <v>0.1930502</v>
      </c>
      <c r="W77" s="41">
        <v>518</v>
      </c>
    </row>
    <row r="78" spans="1:23" s="75" customFormat="1" ht="13.5" customHeight="1">
      <c r="A78" s="133" t="s">
        <v>428</v>
      </c>
      <c r="B78" s="41">
        <v>233</v>
      </c>
      <c r="C78" s="146">
        <v>0.2715618</v>
      </c>
      <c r="D78" s="145">
        <v>359</v>
      </c>
      <c r="E78" s="146">
        <v>0.4184149</v>
      </c>
      <c r="F78" s="145">
        <v>507</v>
      </c>
      <c r="G78" s="146">
        <v>0.5909091</v>
      </c>
      <c r="H78" s="145">
        <v>552</v>
      </c>
      <c r="I78" s="146">
        <v>0.6433566</v>
      </c>
      <c r="J78" s="148">
        <v>306</v>
      </c>
      <c r="K78" s="149">
        <v>0.3566434</v>
      </c>
      <c r="L78" s="58">
        <v>858</v>
      </c>
      <c r="M78" s="47">
        <v>364</v>
      </c>
      <c r="N78" s="146">
        <v>0.3089983</v>
      </c>
      <c r="O78" s="145">
        <v>557</v>
      </c>
      <c r="P78" s="146">
        <v>0.4728353</v>
      </c>
      <c r="Q78" s="145">
        <v>791</v>
      </c>
      <c r="R78" s="146">
        <v>0.6714771</v>
      </c>
      <c r="S78" s="145">
        <v>852</v>
      </c>
      <c r="T78" s="146">
        <v>0.7232598</v>
      </c>
      <c r="U78" s="148">
        <v>326</v>
      </c>
      <c r="V78" s="149">
        <v>0.2767402</v>
      </c>
      <c r="W78" s="41">
        <v>1178</v>
      </c>
    </row>
    <row r="79" spans="1:23" s="75" customFormat="1" ht="13.5" customHeight="1">
      <c r="A79" s="133" t="s">
        <v>429</v>
      </c>
      <c r="B79" s="41">
        <v>10</v>
      </c>
      <c r="C79" s="125">
        <v>1</v>
      </c>
      <c r="D79" s="41">
        <v>10</v>
      </c>
      <c r="E79" s="125">
        <v>1</v>
      </c>
      <c r="F79" s="41">
        <v>10</v>
      </c>
      <c r="G79" s="125">
        <v>1</v>
      </c>
      <c r="H79" s="41">
        <v>10</v>
      </c>
      <c r="I79" s="125">
        <v>1</v>
      </c>
      <c r="J79" s="148">
        <v>0</v>
      </c>
      <c r="K79" s="149">
        <v>0</v>
      </c>
      <c r="L79" s="58">
        <v>10</v>
      </c>
      <c r="M79" s="47">
        <v>10</v>
      </c>
      <c r="N79" s="125">
        <v>0.7692308</v>
      </c>
      <c r="O79" s="41">
        <v>13</v>
      </c>
      <c r="P79" s="125">
        <v>1</v>
      </c>
      <c r="Q79" s="41">
        <v>13</v>
      </c>
      <c r="R79" s="125">
        <v>1</v>
      </c>
      <c r="S79" s="41">
        <v>13</v>
      </c>
      <c r="T79" s="125">
        <v>1</v>
      </c>
      <c r="U79" s="148">
        <v>0</v>
      </c>
      <c r="V79" s="149">
        <v>0</v>
      </c>
      <c r="W79" s="41">
        <v>13</v>
      </c>
    </row>
    <row r="80" spans="1:23" s="75" customFormat="1" ht="13.5" customHeight="1">
      <c r="A80" s="133" t="s">
        <v>465</v>
      </c>
      <c r="B80" s="41">
        <v>3</v>
      </c>
      <c r="C80" s="146">
        <v>0.25</v>
      </c>
      <c r="D80" s="145">
        <v>5</v>
      </c>
      <c r="E80" s="146">
        <v>0.4166667</v>
      </c>
      <c r="F80" s="145">
        <v>11</v>
      </c>
      <c r="G80" s="146">
        <v>0.9166667</v>
      </c>
      <c r="H80" s="145">
        <v>12</v>
      </c>
      <c r="I80" s="146">
        <v>1</v>
      </c>
      <c r="J80" s="148">
        <v>0</v>
      </c>
      <c r="K80" s="149">
        <v>0</v>
      </c>
      <c r="L80" s="58">
        <v>12</v>
      </c>
      <c r="M80" s="47">
        <v>6</v>
      </c>
      <c r="N80" s="146">
        <v>0.4</v>
      </c>
      <c r="O80" s="145">
        <v>10</v>
      </c>
      <c r="P80" s="146">
        <v>0.6666667</v>
      </c>
      <c r="Q80" s="145">
        <v>12</v>
      </c>
      <c r="R80" s="146">
        <v>0.8</v>
      </c>
      <c r="S80" s="145">
        <v>12</v>
      </c>
      <c r="T80" s="146">
        <v>0.8</v>
      </c>
      <c r="U80" s="148">
        <v>3</v>
      </c>
      <c r="V80" s="149">
        <v>0.2</v>
      </c>
      <c r="W80" s="41">
        <v>15</v>
      </c>
    </row>
    <row r="81" spans="1:23" s="75" customFormat="1" ht="13.5" customHeight="1">
      <c r="A81" s="133" t="s">
        <v>466</v>
      </c>
      <c r="B81" s="41">
        <v>85</v>
      </c>
      <c r="C81" s="146">
        <v>0.3057554</v>
      </c>
      <c r="D81" s="145">
        <v>142</v>
      </c>
      <c r="E81" s="146">
        <v>0.5107914</v>
      </c>
      <c r="F81" s="145">
        <v>199</v>
      </c>
      <c r="G81" s="146">
        <v>0.7158273</v>
      </c>
      <c r="H81" s="145">
        <v>214</v>
      </c>
      <c r="I81" s="146">
        <v>0.7697842</v>
      </c>
      <c r="J81" s="148">
        <v>64</v>
      </c>
      <c r="K81" s="149">
        <v>0.2302158</v>
      </c>
      <c r="L81" s="58">
        <v>278</v>
      </c>
      <c r="M81" s="47">
        <v>115</v>
      </c>
      <c r="N81" s="146">
        <v>0.4978355</v>
      </c>
      <c r="O81" s="145">
        <v>155</v>
      </c>
      <c r="P81" s="146">
        <v>0.6709957</v>
      </c>
      <c r="Q81" s="145">
        <v>197</v>
      </c>
      <c r="R81" s="146">
        <v>0.8528139</v>
      </c>
      <c r="S81" s="145">
        <v>203</v>
      </c>
      <c r="T81" s="146">
        <v>0.8787879</v>
      </c>
      <c r="U81" s="148">
        <v>28</v>
      </c>
      <c r="V81" s="149">
        <v>0.1212121</v>
      </c>
      <c r="W81" s="41">
        <v>231</v>
      </c>
    </row>
    <row r="82" spans="1:23" s="75" customFormat="1" ht="13.5" customHeight="1">
      <c r="A82" s="133" t="s">
        <v>431</v>
      </c>
      <c r="B82" s="41">
        <v>587</v>
      </c>
      <c r="C82" s="146">
        <v>0.6045314</v>
      </c>
      <c r="D82" s="145">
        <v>780</v>
      </c>
      <c r="E82" s="146">
        <v>0.8032956</v>
      </c>
      <c r="F82" s="145">
        <v>898</v>
      </c>
      <c r="G82" s="146">
        <v>0.9248198</v>
      </c>
      <c r="H82" s="145">
        <v>931</v>
      </c>
      <c r="I82" s="146">
        <v>0.9588054</v>
      </c>
      <c r="J82" s="148">
        <v>40</v>
      </c>
      <c r="K82" s="149">
        <v>0.0411946</v>
      </c>
      <c r="L82" s="58">
        <v>971</v>
      </c>
      <c r="M82" s="47">
        <v>1251</v>
      </c>
      <c r="N82" s="146">
        <v>0.608463</v>
      </c>
      <c r="O82" s="145">
        <v>1659</v>
      </c>
      <c r="P82" s="146">
        <v>0.8069066</v>
      </c>
      <c r="Q82" s="145">
        <v>1896</v>
      </c>
      <c r="R82" s="146">
        <v>0.922179</v>
      </c>
      <c r="S82" s="145">
        <v>1957</v>
      </c>
      <c r="T82" s="146">
        <v>0.9518482</v>
      </c>
      <c r="U82" s="148">
        <v>99</v>
      </c>
      <c r="V82" s="149">
        <v>0.0481518</v>
      </c>
      <c r="W82" s="41">
        <v>2056</v>
      </c>
    </row>
    <row r="83" spans="1:23" s="75" customFormat="1" ht="13.5" customHeight="1">
      <c r="A83" s="133" t="s">
        <v>467</v>
      </c>
      <c r="B83" s="41">
        <v>80</v>
      </c>
      <c r="C83" s="146">
        <v>0.4188482</v>
      </c>
      <c r="D83" s="145">
        <v>121</v>
      </c>
      <c r="E83" s="146">
        <v>0.6335079</v>
      </c>
      <c r="F83" s="145">
        <v>153</v>
      </c>
      <c r="G83" s="146">
        <v>0.8010471</v>
      </c>
      <c r="H83" s="145">
        <v>161</v>
      </c>
      <c r="I83" s="146">
        <v>0.8429319</v>
      </c>
      <c r="J83" s="148">
        <v>30</v>
      </c>
      <c r="K83" s="149">
        <v>0.1570681</v>
      </c>
      <c r="L83" s="58">
        <v>191</v>
      </c>
      <c r="M83" s="47">
        <v>92</v>
      </c>
      <c r="N83" s="146">
        <v>0.5082873</v>
      </c>
      <c r="O83" s="145">
        <v>121</v>
      </c>
      <c r="P83" s="146">
        <v>0.6685083</v>
      </c>
      <c r="Q83" s="145">
        <v>142</v>
      </c>
      <c r="R83" s="146">
        <v>0.7845304</v>
      </c>
      <c r="S83" s="145">
        <v>146</v>
      </c>
      <c r="T83" s="146">
        <v>0.8066298</v>
      </c>
      <c r="U83" s="148">
        <v>35</v>
      </c>
      <c r="V83" s="149">
        <v>0.1933702</v>
      </c>
      <c r="W83" s="41">
        <v>181</v>
      </c>
    </row>
    <row r="84" spans="1:23" s="75" customFormat="1" ht="13.5" customHeight="1">
      <c r="A84" s="133" t="s">
        <v>16</v>
      </c>
      <c r="B84" s="41">
        <v>125</v>
      </c>
      <c r="C84" s="146">
        <v>0.2224199</v>
      </c>
      <c r="D84" s="145">
        <v>251</v>
      </c>
      <c r="E84" s="146">
        <v>0.4466192</v>
      </c>
      <c r="F84" s="145">
        <v>399</v>
      </c>
      <c r="G84" s="146">
        <v>0.7099644</v>
      </c>
      <c r="H84" s="145">
        <v>448</v>
      </c>
      <c r="I84" s="146">
        <v>0.797153</v>
      </c>
      <c r="J84" s="148">
        <v>114</v>
      </c>
      <c r="K84" s="149">
        <v>0.202847</v>
      </c>
      <c r="L84" s="58">
        <v>562</v>
      </c>
      <c r="M84" s="47">
        <v>115</v>
      </c>
      <c r="N84" s="146">
        <v>0.173454</v>
      </c>
      <c r="O84" s="145">
        <v>278</v>
      </c>
      <c r="P84" s="146">
        <v>0.4193062</v>
      </c>
      <c r="Q84" s="145">
        <v>455</v>
      </c>
      <c r="R84" s="146">
        <v>0.6862745</v>
      </c>
      <c r="S84" s="145">
        <v>524</v>
      </c>
      <c r="T84" s="146">
        <v>0.7903469</v>
      </c>
      <c r="U84" s="148">
        <v>139</v>
      </c>
      <c r="V84" s="149">
        <v>0.2096531</v>
      </c>
      <c r="W84" s="41">
        <v>663</v>
      </c>
    </row>
    <row r="85" spans="1:23" s="75" customFormat="1" ht="13.5" customHeight="1">
      <c r="A85" s="133" t="s">
        <v>18</v>
      </c>
      <c r="B85" s="41">
        <v>1351</v>
      </c>
      <c r="C85" s="146">
        <v>0.47106</v>
      </c>
      <c r="D85" s="145">
        <v>2253</v>
      </c>
      <c r="E85" s="146">
        <v>0.7855649</v>
      </c>
      <c r="F85" s="145">
        <v>2774</v>
      </c>
      <c r="G85" s="146">
        <v>0.9672245</v>
      </c>
      <c r="H85" s="145">
        <v>2787</v>
      </c>
      <c r="I85" s="146">
        <v>0.9717573</v>
      </c>
      <c r="J85" s="148">
        <v>81</v>
      </c>
      <c r="K85" s="149">
        <v>0.0282427</v>
      </c>
      <c r="L85" s="58">
        <v>2868</v>
      </c>
      <c r="M85" s="47">
        <v>2087</v>
      </c>
      <c r="N85" s="146">
        <v>0.4546841</v>
      </c>
      <c r="O85" s="145">
        <v>3605</v>
      </c>
      <c r="P85" s="146">
        <v>0.7854031</v>
      </c>
      <c r="Q85" s="145">
        <v>4509</v>
      </c>
      <c r="R85" s="146">
        <v>0.9823529</v>
      </c>
      <c r="S85" s="145">
        <v>4517</v>
      </c>
      <c r="T85" s="146">
        <v>0.9840959</v>
      </c>
      <c r="U85" s="148">
        <v>73</v>
      </c>
      <c r="V85" s="149">
        <v>0.0159041</v>
      </c>
      <c r="W85" s="41">
        <v>4590</v>
      </c>
    </row>
    <row r="86" spans="1:23" s="75" customFormat="1" ht="13.5" customHeight="1">
      <c r="A86" s="25" t="s">
        <v>2</v>
      </c>
      <c r="B86" s="127">
        <v>31487</v>
      </c>
      <c r="C86" s="150">
        <v>0.3241938</v>
      </c>
      <c r="D86" s="151">
        <v>54718</v>
      </c>
      <c r="E86" s="150">
        <v>0.5633829</v>
      </c>
      <c r="F86" s="151">
        <v>75938</v>
      </c>
      <c r="G86" s="150">
        <v>0.7818665</v>
      </c>
      <c r="H86" s="151">
        <v>83205</v>
      </c>
      <c r="I86" s="150">
        <v>0.8566884</v>
      </c>
      <c r="J86" s="152">
        <v>13919</v>
      </c>
      <c r="K86" s="153">
        <v>0.1433116</v>
      </c>
      <c r="L86" s="154">
        <v>97124</v>
      </c>
      <c r="M86" s="175">
        <v>53070</v>
      </c>
      <c r="N86" s="150">
        <v>0.3774216</v>
      </c>
      <c r="O86" s="151">
        <v>89616</v>
      </c>
      <c r="P86" s="150">
        <v>0.6373283</v>
      </c>
      <c r="Q86" s="151">
        <v>116870</v>
      </c>
      <c r="R86" s="150">
        <v>0.8311524</v>
      </c>
      <c r="S86" s="151">
        <v>124700</v>
      </c>
      <c r="T86" s="150">
        <v>0.8868375</v>
      </c>
      <c r="U86" s="152">
        <v>15912</v>
      </c>
      <c r="V86" s="153">
        <v>0.1131625</v>
      </c>
      <c r="W86" s="127">
        <v>140612</v>
      </c>
    </row>
    <row r="87" spans="13:17" s="75" customFormat="1" ht="13.5" customHeight="1">
      <c r="M87" s="245"/>
      <c r="N87" s="245"/>
      <c r="O87" s="245"/>
      <c r="P87" s="245"/>
      <c r="Q87" s="245"/>
    </row>
    <row r="88" spans="2:8" s="75" customFormat="1" ht="13.5" customHeight="1">
      <c r="B88" s="395" t="s">
        <v>39</v>
      </c>
      <c r="C88" s="403"/>
      <c r="D88" s="403"/>
      <c r="E88" s="403"/>
      <c r="F88" s="403"/>
      <c r="G88" s="403"/>
      <c r="H88" s="404"/>
    </row>
    <row r="89" spans="1:8" s="75" customFormat="1" ht="25.5">
      <c r="A89" s="12" t="s">
        <v>28</v>
      </c>
      <c r="B89" s="13" t="s">
        <v>29</v>
      </c>
      <c r="C89" s="13" t="s">
        <v>30</v>
      </c>
      <c r="D89" s="13" t="s">
        <v>31</v>
      </c>
      <c r="E89" s="13" t="s">
        <v>32</v>
      </c>
      <c r="F89" s="13" t="s">
        <v>33</v>
      </c>
      <c r="G89" s="13" t="s">
        <v>34</v>
      </c>
      <c r="H89" s="13" t="s">
        <v>321</v>
      </c>
    </row>
    <row r="90" spans="1:9" s="75" customFormat="1" ht="12.75" customHeight="1">
      <c r="A90" s="17">
        <v>2014</v>
      </c>
      <c r="B90" s="130">
        <v>0.0034797</v>
      </c>
      <c r="C90" s="130">
        <v>0.1140159</v>
      </c>
      <c r="D90" s="130">
        <v>0.5738301</v>
      </c>
      <c r="E90" s="130">
        <v>0.2291389</v>
      </c>
      <c r="F90" s="130">
        <v>0.0042027</v>
      </c>
      <c r="G90" s="130">
        <v>0.0751745</v>
      </c>
      <c r="H90" s="130">
        <v>0.0001582</v>
      </c>
      <c r="I90" s="234"/>
    </row>
    <row r="91" spans="1:9" s="75" customFormat="1" ht="12.75" customHeight="1">
      <c r="A91" s="17">
        <v>2013</v>
      </c>
      <c r="B91" s="130">
        <v>0.0181476</v>
      </c>
      <c r="C91" s="130">
        <v>0.3704795</v>
      </c>
      <c r="D91" s="130">
        <v>0.3968256</v>
      </c>
      <c r="E91" s="130">
        <v>0.1640287</v>
      </c>
      <c r="F91" s="130">
        <v>0.003647</v>
      </c>
      <c r="G91" s="130">
        <v>0.0468278</v>
      </c>
      <c r="H91" s="130">
        <v>4.38E-05</v>
      </c>
      <c r="I91" s="234"/>
    </row>
    <row r="92" spans="2:8" s="75" customFormat="1" ht="12.75" customHeight="1">
      <c r="B92" s="234"/>
      <c r="C92" s="234"/>
      <c r="D92" s="234"/>
      <c r="E92" s="234"/>
      <c r="F92" s="234"/>
      <c r="G92" s="234"/>
      <c r="H92" s="234"/>
    </row>
    <row r="93" s="75" customFormat="1" ht="12.75" customHeight="1"/>
    <row r="94" spans="1:12" s="223" customFormat="1" ht="15">
      <c r="A94" s="400" t="s">
        <v>335</v>
      </c>
      <c r="B94" s="400"/>
      <c r="C94" s="400"/>
      <c r="D94" s="400"/>
      <c r="E94" s="400"/>
      <c r="F94" s="400"/>
      <c r="G94" s="400"/>
      <c r="H94" s="400"/>
      <c r="I94" s="400"/>
      <c r="J94" s="400"/>
      <c r="K94" s="400"/>
      <c r="L94" s="400"/>
    </row>
    <row r="95" spans="1:12" s="223" customFormat="1" ht="13.5" customHeight="1">
      <c r="A95" s="367" t="s">
        <v>1</v>
      </c>
      <c r="B95" s="416">
        <v>2014</v>
      </c>
      <c r="C95" s="409"/>
      <c r="D95" s="409"/>
      <c r="E95" s="409"/>
      <c r="F95" s="409"/>
      <c r="G95" s="409"/>
      <c r="H95" s="409"/>
      <c r="I95" s="409"/>
      <c r="J95" s="409"/>
      <c r="K95" s="409"/>
      <c r="L95" s="410"/>
    </row>
    <row r="96" spans="1:12" s="75" customFormat="1" ht="13.5" customHeight="1">
      <c r="A96" s="414"/>
      <c r="B96" s="415" t="s">
        <v>7</v>
      </c>
      <c r="C96" s="364"/>
      <c r="D96" s="363" t="s">
        <v>36</v>
      </c>
      <c r="E96" s="364"/>
      <c r="F96" s="363" t="s">
        <v>37</v>
      </c>
      <c r="G96" s="364"/>
      <c r="H96" s="363" t="s">
        <v>38</v>
      </c>
      <c r="I96" s="364"/>
      <c r="J96" s="363" t="s">
        <v>300</v>
      </c>
      <c r="K96" s="364"/>
      <c r="L96" s="417" t="s">
        <v>35</v>
      </c>
    </row>
    <row r="97" spans="1:12" s="75" customFormat="1" ht="13.5" customHeight="1">
      <c r="A97" s="368"/>
      <c r="B97" s="56" t="s">
        <v>11</v>
      </c>
      <c r="C97" s="40" t="s">
        <v>12</v>
      </c>
      <c r="D97" s="40" t="s">
        <v>11</v>
      </c>
      <c r="E97" s="40" t="s">
        <v>12</v>
      </c>
      <c r="F97" s="40" t="s">
        <v>11</v>
      </c>
      <c r="G97" s="40" t="s">
        <v>12</v>
      </c>
      <c r="H97" s="40" t="s">
        <v>11</v>
      </c>
      <c r="I97" s="40" t="s">
        <v>12</v>
      </c>
      <c r="J97" s="40" t="s">
        <v>11</v>
      </c>
      <c r="K97" s="40" t="s">
        <v>12</v>
      </c>
      <c r="L97" s="383"/>
    </row>
    <row r="98" spans="1:12" s="75" customFormat="1" ht="13.5" customHeight="1">
      <c r="A98" s="79"/>
      <c r="B98" s="67"/>
      <c r="C98" s="79"/>
      <c r="D98" s="79"/>
      <c r="E98" s="79"/>
      <c r="F98" s="79"/>
      <c r="G98" s="79"/>
      <c r="H98" s="79"/>
      <c r="I98" s="79"/>
      <c r="J98" s="79"/>
      <c r="K98" s="79"/>
      <c r="L98" s="79"/>
    </row>
    <row r="99" spans="1:12" s="75" customFormat="1" ht="13.5" customHeight="1">
      <c r="A99" s="22" t="s">
        <v>13</v>
      </c>
      <c r="B99" s="41">
        <v>379</v>
      </c>
      <c r="C99" s="51">
        <v>0.4877735</v>
      </c>
      <c r="D99" s="23">
        <v>528</v>
      </c>
      <c r="E99" s="51">
        <v>0.6795367</v>
      </c>
      <c r="F99" s="23">
        <v>648</v>
      </c>
      <c r="G99" s="51">
        <v>0.8339768</v>
      </c>
      <c r="H99" s="23">
        <v>691</v>
      </c>
      <c r="I99" s="51">
        <v>0.8893179</v>
      </c>
      <c r="J99" s="80">
        <v>86</v>
      </c>
      <c r="K99" s="51">
        <v>0.1106821</v>
      </c>
      <c r="L99" s="41">
        <v>777</v>
      </c>
    </row>
    <row r="100" spans="1:12" s="75" customFormat="1" ht="13.5" customHeight="1">
      <c r="A100" s="22" t="s">
        <v>432</v>
      </c>
      <c r="B100" s="41">
        <v>1119</v>
      </c>
      <c r="C100" s="51">
        <v>0.2622451</v>
      </c>
      <c r="D100" s="23">
        <v>2317</v>
      </c>
      <c r="E100" s="51">
        <v>0.5430045</v>
      </c>
      <c r="F100" s="23">
        <v>3345</v>
      </c>
      <c r="G100" s="51">
        <v>0.7839231</v>
      </c>
      <c r="H100" s="23">
        <v>3682</v>
      </c>
      <c r="I100" s="51">
        <v>0.8629013</v>
      </c>
      <c r="J100" s="80">
        <v>585</v>
      </c>
      <c r="K100" s="51">
        <v>0.1370987</v>
      </c>
      <c r="L100" s="41">
        <v>4267</v>
      </c>
    </row>
    <row r="101" spans="1:12" s="75" customFormat="1" ht="13.5" customHeight="1">
      <c r="A101" s="22" t="s">
        <v>46</v>
      </c>
      <c r="B101" s="41">
        <v>3834</v>
      </c>
      <c r="C101" s="51">
        <v>0.4211336</v>
      </c>
      <c r="D101" s="23">
        <v>6150</v>
      </c>
      <c r="E101" s="51">
        <v>0.6755272</v>
      </c>
      <c r="F101" s="23">
        <v>7812</v>
      </c>
      <c r="G101" s="51">
        <v>0.8580844</v>
      </c>
      <c r="H101" s="23">
        <v>8319</v>
      </c>
      <c r="I101" s="51">
        <v>0.9137742</v>
      </c>
      <c r="J101" s="80">
        <v>785</v>
      </c>
      <c r="K101" s="51">
        <v>0.0862258</v>
      </c>
      <c r="L101" s="41">
        <v>9104</v>
      </c>
    </row>
    <row r="102" spans="1:12" s="75" customFormat="1" ht="13.5" customHeight="1">
      <c r="A102" s="22" t="s">
        <v>405</v>
      </c>
      <c r="B102" s="41">
        <v>3785</v>
      </c>
      <c r="C102" s="51">
        <v>0.2344089</v>
      </c>
      <c r="D102" s="23">
        <v>6986</v>
      </c>
      <c r="E102" s="51">
        <v>0.43265</v>
      </c>
      <c r="F102" s="23">
        <v>10609</v>
      </c>
      <c r="G102" s="51">
        <v>0.6570261</v>
      </c>
      <c r="H102" s="23">
        <v>12358</v>
      </c>
      <c r="I102" s="51">
        <v>0.7653434</v>
      </c>
      <c r="J102" s="80">
        <v>3789</v>
      </c>
      <c r="K102" s="51">
        <v>0.2346566</v>
      </c>
      <c r="L102" s="41">
        <v>16147</v>
      </c>
    </row>
    <row r="103" spans="1:12" s="75" customFormat="1" ht="13.5" customHeight="1">
      <c r="A103" s="22" t="s">
        <v>444</v>
      </c>
      <c r="B103" s="41">
        <v>2033</v>
      </c>
      <c r="C103" s="51">
        <v>0.3478186</v>
      </c>
      <c r="D103" s="23">
        <v>3594</v>
      </c>
      <c r="E103" s="51">
        <v>0.6148845</v>
      </c>
      <c r="F103" s="23">
        <v>4786</v>
      </c>
      <c r="G103" s="51">
        <v>0.8188195</v>
      </c>
      <c r="H103" s="23">
        <v>5188</v>
      </c>
      <c r="I103" s="51">
        <v>0.8875962</v>
      </c>
      <c r="J103" s="80">
        <v>657</v>
      </c>
      <c r="K103" s="51">
        <v>0.1124038</v>
      </c>
      <c r="L103" s="41">
        <v>5845</v>
      </c>
    </row>
    <row r="104" spans="1:12" s="75" customFormat="1" ht="13.5" customHeight="1">
      <c r="A104" s="22" t="s">
        <v>445</v>
      </c>
      <c r="B104" s="41">
        <v>7</v>
      </c>
      <c r="C104" s="51">
        <v>0.2916667</v>
      </c>
      <c r="D104" s="23">
        <v>16</v>
      </c>
      <c r="E104" s="51">
        <v>0.6666667</v>
      </c>
      <c r="F104" s="23">
        <v>22</v>
      </c>
      <c r="G104" s="51">
        <v>0.9166667</v>
      </c>
      <c r="H104" s="23">
        <v>23</v>
      </c>
      <c r="I104" s="51">
        <v>0.9583333</v>
      </c>
      <c r="J104" s="80">
        <v>1</v>
      </c>
      <c r="K104" s="51">
        <v>0.0416667</v>
      </c>
      <c r="L104" s="41">
        <v>24</v>
      </c>
    </row>
    <row r="105" spans="1:12" s="75" customFormat="1" ht="13.5" customHeight="1">
      <c r="A105" s="22" t="s">
        <v>406</v>
      </c>
      <c r="B105" s="41">
        <v>4179</v>
      </c>
      <c r="C105" s="51">
        <v>0.2951897</v>
      </c>
      <c r="D105" s="23">
        <v>7533</v>
      </c>
      <c r="E105" s="51">
        <v>0.5321043</v>
      </c>
      <c r="F105" s="23">
        <v>10324</v>
      </c>
      <c r="G105" s="51">
        <v>0.7292505</v>
      </c>
      <c r="H105" s="23">
        <v>11443</v>
      </c>
      <c r="I105" s="51">
        <v>0.8082927</v>
      </c>
      <c r="J105" s="80">
        <v>2714</v>
      </c>
      <c r="K105" s="51">
        <v>0.1917073</v>
      </c>
      <c r="L105" s="41">
        <v>14157</v>
      </c>
    </row>
    <row r="106" spans="1:12" s="75" customFormat="1" ht="13.5" customHeight="1">
      <c r="A106" s="22" t="s">
        <v>407</v>
      </c>
      <c r="B106" s="41" t="s">
        <v>524</v>
      </c>
      <c r="C106" s="125" t="s">
        <v>524</v>
      </c>
      <c r="D106" s="41" t="s">
        <v>524</v>
      </c>
      <c r="E106" s="125" t="s">
        <v>524</v>
      </c>
      <c r="F106" s="41" t="s">
        <v>524</v>
      </c>
      <c r="G106" s="125" t="s">
        <v>524</v>
      </c>
      <c r="H106" s="41" t="s">
        <v>524</v>
      </c>
      <c r="I106" s="125" t="s">
        <v>524</v>
      </c>
      <c r="J106" s="156" t="s">
        <v>524</v>
      </c>
      <c r="K106" s="157" t="s">
        <v>524</v>
      </c>
      <c r="L106" s="41">
        <v>1</v>
      </c>
    </row>
    <row r="107" spans="1:12" s="75" customFormat="1" ht="13.5" customHeight="1">
      <c r="A107" s="22" t="s">
        <v>446</v>
      </c>
      <c r="B107" s="41">
        <v>71</v>
      </c>
      <c r="C107" s="51">
        <v>0.6893204</v>
      </c>
      <c r="D107" s="23">
        <v>86</v>
      </c>
      <c r="E107" s="51">
        <v>0.8349515</v>
      </c>
      <c r="F107" s="23">
        <v>93</v>
      </c>
      <c r="G107" s="51">
        <v>0.9029126</v>
      </c>
      <c r="H107" s="23">
        <v>97</v>
      </c>
      <c r="I107" s="51">
        <v>0.9417476</v>
      </c>
      <c r="J107" s="80">
        <v>6</v>
      </c>
      <c r="K107" s="51">
        <v>0.0582524</v>
      </c>
      <c r="L107" s="41">
        <v>103</v>
      </c>
    </row>
    <row r="108" spans="1:12" s="75" customFormat="1" ht="13.5" customHeight="1">
      <c r="A108" s="22" t="s">
        <v>433</v>
      </c>
      <c r="B108" s="41">
        <v>1916</v>
      </c>
      <c r="C108" s="51">
        <v>0.3273535</v>
      </c>
      <c r="D108" s="23">
        <v>3547</v>
      </c>
      <c r="E108" s="51">
        <v>0.606014</v>
      </c>
      <c r="F108" s="23">
        <v>4868</v>
      </c>
      <c r="G108" s="51">
        <v>0.8317102</v>
      </c>
      <c r="H108" s="23">
        <v>5280</v>
      </c>
      <c r="I108" s="51">
        <v>0.9021015</v>
      </c>
      <c r="J108" s="80">
        <v>573</v>
      </c>
      <c r="K108" s="51">
        <v>0.0978985</v>
      </c>
      <c r="L108" s="41">
        <v>5853</v>
      </c>
    </row>
    <row r="109" spans="1:12" s="75" customFormat="1" ht="13.5" customHeight="1">
      <c r="A109" s="22" t="s">
        <v>61</v>
      </c>
      <c r="B109" s="41">
        <v>164</v>
      </c>
      <c r="C109" s="51">
        <v>0.4542936</v>
      </c>
      <c r="D109" s="23">
        <v>257</v>
      </c>
      <c r="E109" s="51">
        <v>0.7119114</v>
      </c>
      <c r="F109" s="23">
        <v>322</v>
      </c>
      <c r="G109" s="51">
        <v>0.8919668</v>
      </c>
      <c r="H109" s="23">
        <v>337</v>
      </c>
      <c r="I109" s="51">
        <v>0.933518</v>
      </c>
      <c r="J109" s="80">
        <v>24</v>
      </c>
      <c r="K109" s="51">
        <v>0.066482</v>
      </c>
      <c r="L109" s="41">
        <v>361</v>
      </c>
    </row>
    <row r="110" spans="1:12" s="75" customFormat="1" ht="13.5" customHeight="1">
      <c r="A110" s="22" t="s">
        <v>468</v>
      </c>
      <c r="B110" s="41">
        <v>1930</v>
      </c>
      <c r="C110" s="51">
        <v>0.4667473</v>
      </c>
      <c r="D110" s="23">
        <v>3057</v>
      </c>
      <c r="E110" s="51">
        <v>0.7392987</v>
      </c>
      <c r="F110" s="23">
        <v>3755</v>
      </c>
      <c r="G110" s="51">
        <v>0.9081016</v>
      </c>
      <c r="H110" s="23">
        <v>3921</v>
      </c>
      <c r="I110" s="51">
        <v>0.9482467</v>
      </c>
      <c r="J110" s="80">
        <v>214</v>
      </c>
      <c r="K110" s="51">
        <v>0.0517533</v>
      </c>
      <c r="L110" s="41">
        <v>4135</v>
      </c>
    </row>
    <row r="111" spans="1:12" s="75" customFormat="1" ht="13.5" customHeight="1">
      <c r="A111" s="22" t="s">
        <v>409</v>
      </c>
      <c r="B111" s="41">
        <v>2359</v>
      </c>
      <c r="C111" s="51">
        <v>0.5689822</v>
      </c>
      <c r="D111" s="23">
        <v>3358</v>
      </c>
      <c r="E111" s="51">
        <v>0.8099373</v>
      </c>
      <c r="F111" s="23">
        <v>3885</v>
      </c>
      <c r="G111" s="51">
        <v>0.9370478</v>
      </c>
      <c r="H111" s="23">
        <v>4005</v>
      </c>
      <c r="I111" s="51">
        <v>0.9659913</v>
      </c>
      <c r="J111" s="80">
        <v>141</v>
      </c>
      <c r="K111" s="51">
        <v>0.0340087</v>
      </c>
      <c r="L111" s="41">
        <v>4146</v>
      </c>
    </row>
    <row r="112" spans="1:12" s="75" customFormat="1" ht="13.5" customHeight="1">
      <c r="A112" s="22" t="s">
        <v>456</v>
      </c>
      <c r="B112" s="41">
        <v>32</v>
      </c>
      <c r="C112" s="51">
        <v>0.3595506</v>
      </c>
      <c r="D112" s="23">
        <v>51</v>
      </c>
      <c r="E112" s="51">
        <v>0.5730337</v>
      </c>
      <c r="F112" s="23">
        <v>74</v>
      </c>
      <c r="G112" s="51">
        <v>0.8314607</v>
      </c>
      <c r="H112" s="23">
        <v>80</v>
      </c>
      <c r="I112" s="51">
        <v>0.8988764</v>
      </c>
      <c r="J112" s="80">
        <v>9</v>
      </c>
      <c r="K112" s="51">
        <v>0.1011236</v>
      </c>
      <c r="L112" s="41">
        <v>89</v>
      </c>
    </row>
    <row r="113" spans="1:12" s="75" customFormat="1" ht="13.5" customHeight="1">
      <c r="A113" s="22" t="s">
        <v>469</v>
      </c>
      <c r="B113" s="41">
        <v>555</v>
      </c>
      <c r="C113" s="51">
        <v>0.4282407</v>
      </c>
      <c r="D113" s="23">
        <v>834</v>
      </c>
      <c r="E113" s="51">
        <v>0.6435185</v>
      </c>
      <c r="F113" s="23">
        <v>1058</v>
      </c>
      <c r="G113" s="51">
        <v>0.816358</v>
      </c>
      <c r="H113" s="23">
        <v>1140</v>
      </c>
      <c r="I113" s="51">
        <v>0.8796296</v>
      </c>
      <c r="J113" s="80">
        <v>156</v>
      </c>
      <c r="K113" s="51">
        <v>0.1203704</v>
      </c>
      <c r="L113" s="41">
        <v>1296</v>
      </c>
    </row>
    <row r="114" spans="1:12" s="75" customFormat="1" ht="13.5" customHeight="1">
      <c r="A114" s="22" t="s">
        <v>410</v>
      </c>
      <c r="B114" s="41">
        <v>11153</v>
      </c>
      <c r="C114" s="51">
        <v>0.3872838</v>
      </c>
      <c r="D114" s="23">
        <v>19482</v>
      </c>
      <c r="E114" s="51">
        <v>0.6765053</v>
      </c>
      <c r="F114" s="23">
        <v>25148</v>
      </c>
      <c r="G114" s="51">
        <v>0.8732551</v>
      </c>
      <c r="H114" s="23">
        <v>26686</v>
      </c>
      <c r="I114" s="51">
        <v>0.9266616</v>
      </c>
      <c r="J114" s="80">
        <v>2112</v>
      </c>
      <c r="K114" s="51">
        <v>0.0733384</v>
      </c>
      <c r="L114" s="41">
        <v>28798</v>
      </c>
    </row>
    <row r="115" spans="1:12" s="75" customFormat="1" ht="13.5" customHeight="1">
      <c r="A115" s="22" t="s">
        <v>382</v>
      </c>
      <c r="B115" s="41">
        <v>82</v>
      </c>
      <c r="C115" s="51">
        <v>0.3904762</v>
      </c>
      <c r="D115" s="23">
        <v>141</v>
      </c>
      <c r="E115" s="51">
        <v>0.6714286</v>
      </c>
      <c r="F115" s="23">
        <v>183</v>
      </c>
      <c r="G115" s="51">
        <v>0.8714286</v>
      </c>
      <c r="H115" s="23">
        <v>189</v>
      </c>
      <c r="I115" s="51">
        <v>0.9</v>
      </c>
      <c r="J115" s="80">
        <v>21</v>
      </c>
      <c r="K115" s="51">
        <v>0.1</v>
      </c>
      <c r="L115" s="41">
        <v>210</v>
      </c>
    </row>
    <row r="116" spans="1:12" s="75" customFormat="1" ht="13.5" customHeight="1">
      <c r="A116" s="22" t="s">
        <v>435</v>
      </c>
      <c r="B116" s="41">
        <v>9</v>
      </c>
      <c r="C116" s="51">
        <v>0.1343284</v>
      </c>
      <c r="D116" s="23">
        <v>15</v>
      </c>
      <c r="E116" s="51">
        <v>0.2238806</v>
      </c>
      <c r="F116" s="23">
        <v>30</v>
      </c>
      <c r="G116" s="51">
        <v>0.4477612</v>
      </c>
      <c r="H116" s="23">
        <v>44</v>
      </c>
      <c r="I116" s="51">
        <v>0.6567164</v>
      </c>
      <c r="J116" s="80">
        <v>23</v>
      </c>
      <c r="K116" s="51">
        <v>0.3432836</v>
      </c>
      <c r="L116" s="41">
        <v>67</v>
      </c>
    </row>
    <row r="117" spans="1:12" s="75" customFormat="1" ht="13.5" customHeight="1">
      <c r="A117" s="22" t="s">
        <v>436</v>
      </c>
      <c r="B117" s="41">
        <v>267</v>
      </c>
      <c r="C117" s="51">
        <v>0.7355372</v>
      </c>
      <c r="D117" s="23">
        <v>324</v>
      </c>
      <c r="E117" s="51">
        <v>0.892562</v>
      </c>
      <c r="F117" s="23">
        <v>354</v>
      </c>
      <c r="G117" s="51">
        <v>0.9752066</v>
      </c>
      <c r="H117" s="23">
        <v>358</v>
      </c>
      <c r="I117" s="51">
        <v>0.9862259</v>
      </c>
      <c r="J117" s="80">
        <v>5</v>
      </c>
      <c r="K117" s="51">
        <v>0.0137741</v>
      </c>
      <c r="L117" s="41">
        <v>363</v>
      </c>
    </row>
    <row r="118" spans="1:12" s="75" customFormat="1" ht="13.5" customHeight="1">
      <c r="A118" s="22" t="s">
        <v>412</v>
      </c>
      <c r="B118" s="41">
        <v>4831</v>
      </c>
      <c r="C118" s="51">
        <v>0.5115417</v>
      </c>
      <c r="D118" s="23">
        <v>6723</v>
      </c>
      <c r="E118" s="51">
        <v>0.7118806</v>
      </c>
      <c r="F118" s="23">
        <v>8195</v>
      </c>
      <c r="G118" s="51">
        <v>0.8677467</v>
      </c>
      <c r="H118" s="23">
        <v>8728</v>
      </c>
      <c r="I118" s="51">
        <v>0.9241847</v>
      </c>
      <c r="J118" s="80">
        <v>716</v>
      </c>
      <c r="K118" s="51">
        <v>0.0758153</v>
      </c>
      <c r="L118" s="41">
        <v>9444</v>
      </c>
    </row>
    <row r="119" spans="1:12" s="75" customFormat="1" ht="13.5" customHeight="1">
      <c r="A119" s="22" t="s">
        <v>413</v>
      </c>
      <c r="B119" s="41">
        <v>83</v>
      </c>
      <c r="C119" s="51">
        <v>0.5092025</v>
      </c>
      <c r="D119" s="23">
        <v>119</v>
      </c>
      <c r="E119" s="51">
        <v>0.7300613</v>
      </c>
      <c r="F119" s="23">
        <v>148</v>
      </c>
      <c r="G119" s="51">
        <v>0.9079755</v>
      </c>
      <c r="H119" s="23">
        <v>156</v>
      </c>
      <c r="I119" s="51">
        <v>0.9570552</v>
      </c>
      <c r="J119" s="80">
        <v>7</v>
      </c>
      <c r="K119" s="51">
        <v>0.0429448</v>
      </c>
      <c r="L119" s="41">
        <v>163</v>
      </c>
    </row>
    <row r="120" spans="1:12" s="75" customFormat="1" ht="13.5" customHeight="1">
      <c r="A120" s="22" t="s">
        <v>401</v>
      </c>
      <c r="B120" s="41">
        <v>103</v>
      </c>
      <c r="C120" s="51">
        <v>0.5885714</v>
      </c>
      <c r="D120" s="23">
        <v>151</v>
      </c>
      <c r="E120" s="51">
        <v>0.8628571</v>
      </c>
      <c r="F120" s="23">
        <v>170</v>
      </c>
      <c r="G120" s="51">
        <v>0.9714286</v>
      </c>
      <c r="H120" s="23">
        <v>175</v>
      </c>
      <c r="I120" s="51">
        <v>1</v>
      </c>
      <c r="J120" s="80">
        <v>0</v>
      </c>
      <c r="K120" s="51">
        <v>0</v>
      </c>
      <c r="L120" s="41">
        <v>175</v>
      </c>
    </row>
    <row r="121" spans="1:12" s="75" customFormat="1" ht="13.5" customHeight="1">
      <c r="A121" s="22" t="s">
        <v>414</v>
      </c>
      <c r="B121" s="41">
        <v>3212</v>
      </c>
      <c r="C121" s="51">
        <v>0.3329532</v>
      </c>
      <c r="D121" s="23">
        <v>5451</v>
      </c>
      <c r="E121" s="51">
        <v>0.5650461</v>
      </c>
      <c r="F121" s="23">
        <v>7467</v>
      </c>
      <c r="G121" s="51">
        <v>0.774023</v>
      </c>
      <c r="H121" s="23">
        <v>8209</v>
      </c>
      <c r="I121" s="51">
        <v>0.8509381</v>
      </c>
      <c r="J121" s="80">
        <v>1438</v>
      </c>
      <c r="K121" s="51">
        <v>0.1490619</v>
      </c>
      <c r="L121" s="41">
        <v>9647</v>
      </c>
    </row>
    <row r="122" spans="1:12" s="75" customFormat="1" ht="13.5" customHeight="1">
      <c r="A122" s="22" t="s">
        <v>416</v>
      </c>
      <c r="B122" s="41">
        <v>1275</v>
      </c>
      <c r="C122" s="51">
        <v>0.5779692</v>
      </c>
      <c r="D122" s="23">
        <v>1743</v>
      </c>
      <c r="E122" s="51">
        <v>0.7901179</v>
      </c>
      <c r="F122" s="23">
        <v>2043</v>
      </c>
      <c r="G122" s="51">
        <v>0.9261106</v>
      </c>
      <c r="H122" s="23">
        <v>2114</v>
      </c>
      <c r="I122" s="51">
        <v>0.9582956</v>
      </c>
      <c r="J122" s="80">
        <v>92</v>
      </c>
      <c r="K122" s="51">
        <v>0.0417044</v>
      </c>
      <c r="L122" s="41">
        <v>2206</v>
      </c>
    </row>
    <row r="123" spans="1:12" s="75" customFormat="1" ht="13.5" customHeight="1">
      <c r="A123" s="22" t="s">
        <v>448</v>
      </c>
      <c r="B123" s="41">
        <v>2300</v>
      </c>
      <c r="C123" s="51">
        <v>0.3752651</v>
      </c>
      <c r="D123" s="23">
        <v>3961</v>
      </c>
      <c r="E123" s="51">
        <v>0.6462718</v>
      </c>
      <c r="F123" s="23">
        <v>5132</v>
      </c>
      <c r="G123" s="51">
        <v>0.8373307</v>
      </c>
      <c r="H123" s="23">
        <v>5491</v>
      </c>
      <c r="I123" s="51">
        <v>0.8959047</v>
      </c>
      <c r="J123" s="80">
        <v>638</v>
      </c>
      <c r="K123" s="51">
        <v>0.1040953</v>
      </c>
      <c r="L123" s="41">
        <v>6129</v>
      </c>
    </row>
    <row r="124" spans="1:12" s="75" customFormat="1" ht="13.5" customHeight="1">
      <c r="A124" s="22" t="s">
        <v>437</v>
      </c>
      <c r="B124" s="41">
        <v>267</v>
      </c>
      <c r="C124" s="51">
        <v>0.1514464</v>
      </c>
      <c r="D124" s="23">
        <v>741</v>
      </c>
      <c r="E124" s="51">
        <v>0.4203063</v>
      </c>
      <c r="F124" s="23">
        <v>1232</v>
      </c>
      <c r="G124" s="51">
        <v>0.6988088</v>
      </c>
      <c r="H124" s="23">
        <v>1410</v>
      </c>
      <c r="I124" s="51">
        <v>0.7997731</v>
      </c>
      <c r="J124" s="80">
        <v>353</v>
      </c>
      <c r="K124" s="51">
        <v>0.2002269</v>
      </c>
      <c r="L124" s="41">
        <v>1763</v>
      </c>
    </row>
    <row r="125" spans="1:12" s="75" customFormat="1" ht="13.5" customHeight="1">
      <c r="A125" s="22" t="s">
        <v>417</v>
      </c>
      <c r="B125" s="41">
        <v>5255</v>
      </c>
      <c r="C125" s="51">
        <v>0.3912882</v>
      </c>
      <c r="D125" s="23">
        <v>8383</v>
      </c>
      <c r="E125" s="51">
        <v>0.6241996</v>
      </c>
      <c r="F125" s="23">
        <v>11085</v>
      </c>
      <c r="G125" s="51">
        <v>0.8253909</v>
      </c>
      <c r="H125" s="23">
        <v>11873</v>
      </c>
      <c r="I125" s="51">
        <v>0.8840655</v>
      </c>
      <c r="J125" s="80">
        <v>1557</v>
      </c>
      <c r="K125" s="51">
        <v>0.1159345</v>
      </c>
      <c r="L125" s="41">
        <v>13430</v>
      </c>
    </row>
    <row r="126" spans="1:12" s="75" customFormat="1" ht="13.5" customHeight="1">
      <c r="A126" s="22" t="s">
        <v>470</v>
      </c>
      <c r="B126" s="41">
        <v>331</v>
      </c>
      <c r="C126" s="51">
        <v>0.588968</v>
      </c>
      <c r="D126" s="23">
        <v>473</v>
      </c>
      <c r="E126" s="51">
        <v>0.841637</v>
      </c>
      <c r="F126" s="23">
        <v>537</v>
      </c>
      <c r="G126" s="51">
        <v>0.955516</v>
      </c>
      <c r="H126" s="23">
        <v>550</v>
      </c>
      <c r="I126" s="51">
        <v>0.9786477</v>
      </c>
      <c r="J126" s="80">
        <v>12</v>
      </c>
      <c r="K126" s="51">
        <v>0.0213523</v>
      </c>
      <c r="L126" s="41">
        <v>562</v>
      </c>
    </row>
    <row r="127" spans="1:12" s="75" customFormat="1" ht="13.5" customHeight="1">
      <c r="A127" s="22" t="s">
        <v>421</v>
      </c>
      <c r="B127" s="41">
        <v>1890</v>
      </c>
      <c r="C127" s="51">
        <v>0.5261693</v>
      </c>
      <c r="D127" s="23">
        <v>3033</v>
      </c>
      <c r="E127" s="51">
        <v>0.8443764</v>
      </c>
      <c r="F127" s="23">
        <v>3472</v>
      </c>
      <c r="G127" s="51">
        <v>0.9665924</v>
      </c>
      <c r="H127" s="23">
        <v>3536</v>
      </c>
      <c r="I127" s="51">
        <v>0.9844098</v>
      </c>
      <c r="J127" s="80">
        <v>56</v>
      </c>
      <c r="K127" s="51">
        <v>0.0155902</v>
      </c>
      <c r="L127" s="41">
        <v>3592</v>
      </c>
    </row>
    <row r="128" spans="1:12" s="75" customFormat="1" ht="13.5" customHeight="1">
      <c r="A128" s="22" t="s">
        <v>422</v>
      </c>
      <c r="B128" s="41">
        <v>140</v>
      </c>
      <c r="C128" s="51">
        <v>0.6060606</v>
      </c>
      <c r="D128" s="23">
        <v>187</v>
      </c>
      <c r="E128" s="51">
        <v>0.8095238</v>
      </c>
      <c r="F128" s="23">
        <v>208</v>
      </c>
      <c r="G128" s="51">
        <v>0.9004329</v>
      </c>
      <c r="H128" s="23">
        <v>214</v>
      </c>
      <c r="I128" s="51">
        <v>0.9264069</v>
      </c>
      <c r="J128" s="80">
        <v>17</v>
      </c>
      <c r="K128" s="51">
        <v>0.0735931</v>
      </c>
      <c r="L128" s="41">
        <v>231</v>
      </c>
    </row>
    <row r="129" spans="1:12" s="75" customFormat="1" ht="13.5" customHeight="1">
      <c r="A129" s="22" t="s">
        <v>438</v>
      </c>
      <c r="B129" s="41">
        <v>314</v>
      </c>
      <c r="C129" s="51">
        <v>0.9048991</v>
      </c>
      <c r="D129" s="23">
        <v>331</v>
      </c>
      <c r="E129" s="51">
        <v>0.9538905</v>
      </c>
      <c r="F129" s="23">
        <v>344</v>
      </c>
      <c r="G129" s="51">
        <v>0.9913545</v>
      </c>
      <c r="H129" s="23">
        <v>345</v>
      </c>
      <c r="I129" s="51">
        <v>0.9942363</v>
      </c>
      <c r="J129" s="80">
        <v>2</v>
      </c>
      <c r="K129" s="51">
        <v>0.0057637</v>
      </c>
      <c r="L129" s="41">
        <v>347</v>
      </c>
    </row>
    <row r="130" spans="1:12" s="75" customFormat="1" ht="13.5" customHeight="1">
      <c r="A130" s="22" t="s">
        <v>389</v>
      </c>
      <c r="B130" s="41">
        <v>19</v>
      </c>
      <c r="C130" s="51">
        <v>0.0852018</v>
      </c>
      <c r="D130" s="23">
        <v>62</v>
      </c>
      <c r="E130" s="51">
        <v>0.2780269</v>
      </c>
      <c r="F130" s="23">
        <v>120</v>
      </c>
      <c r="G130" s="51">
        <v>0.5381166</v>
      </c>
      <c r="H130" s="23">
        <v>149</v>
      </c>
      <c r="I130" s="51">
        <v>0.6681614</v>
      </c>
      <c r="J130" s="80">
        <v>74</v>
      </c>
      <c r="K130" s="51">
        <v>0.3318386</v>
      </c>
      <c r="L130" s="41">
        <v>223</v>
      </c>
    </row>
    <row r="131" spans="1:12" s="75" customFormat="1" ht="13.5" customHeight="1">
      <c r="A131" s="22" t="s">
        <v>388</v>
      </c>
      <c r="B131" s="41">
        <v>8176</v>
      </c>
      <c r="C131" s="51">
        <v>0.3627973</v>
      </c>
      <c r="D131" s="23">
        <v>12382</v>
      </c>
      <c r="E131" s="51">
        <v>0.549432</v>
      </c>
      <c r="F131" s="23">
        <v>15928</v>
      </c>
      <c r="G131" s="51">
        <v>0.7067803</v>
      </c>
      <c r="H131" s="23">
        <v>17518</v>
      </c>
      <c r="I131" s="51">
        <v>0.777334</v>
      </c>
      <c r="J131" s="80">
        <v>5018</v>
      </c>
      <c r="K131" s="51">
        <v>0.222666</v>
      </c>
      <c r="L131" s="41">
        <v>22536</v>
      </c>
    </row>
    <row r="132" spans="1:12" s="75" customFormat="1" ht="13.5" customHeight="1">
      <c r="A132" s="22" t="s">
        <v>59</v>
      </c>
      <c r="B132" s="41">
        <v>34</v>
      </c>
      <c r="C132" s="51">
        <v>0.1338583</v>
      </c>
      <c r="D132" s="23">
        <v>89</v>
      </c>
      <c r="E132" s="51">
        <v>0.3503937</v>
      </c>
      <c r="F132" s="23">
        <v>159</v>
      </c>
      <c r="G132" s="51">
        <v>0.6259843</v>
      </c>
      <c r="H132" s="23">
        <v>190</v>
      </c>
      <c r="I132" s="51">
        <v>0.7480315</v>
      </c>
      <c r="J132" s="80">
        <v>64</v>
      </c>
      <c r="K132" s="51">
        <v>0.2519685</v>
      </c>
      <c r="L132" s="41">
        <v>254</v>
      </c>
    </row>
    <row r="133" spans="1:12" s="75" customFormat="1" ht="13.5" customHeight="1">
      <c r="A133" s="22" t="s">
        <v>425</v>
      </c>
      <c r="B133" s="41">
        <v>3666</v>
      </c>
      <c r="C133" s="51">
        <v>0.3934743</v>
      </c>
      <c r="D133" s="23">
        <v>5840</v>
      </c>
      <c r="E133" s="51">
        <v>0.6268112</v>
      </c>
      <c r="F133" s="23">
        <v>7546</v>
      </c>
      <c r="G133" s="51">
        <v>0.8099174</v>
      </c>
      <c r="H133" s="23">
        <v>8157</v>
      </c>
      <c r="I133" s="51">
        <v>0.8754964</v>
      </c>
      <c r="J133" s="80">
        <v>1160</v>
      </c>
      <c r="K133" s="51">
        <v>0.1245036</v>
      </c>
      <c r="L133" s="41">
        <v>9317</v>
      </c>
    </row>
    <row r="134" spans="1:12" s="75" customFormat="1" ht="13.5" customHeight="1">
      <c r="A134" s="22" t="s">
        <v>48</v>
      </c>
      <c r="B134" s="41">
        <v>4515</v>
      </c>
      <c r="C134" s="51">
        <v>0.650108</v>
      </c>
      <c r="D134" s="23">
        <v>5910</v>
      </c>
      <c r="E134" s="51">
        <v>0.8509719</v>
      </c>
      <c r="F134" s="23">
        <v>6577</v>
      </c>
      <c r="G134" s="51">
        <v>0.9470122</v>
      </c>
      <c r="H134" s="23">
        <v>6734</v>
      </c>
      <c r="I134" s="51">
        <v>0.9696184</v>
      </c>
      <c r="J134" s="80">
        <v>211</v>
      </c>
      <c r="K134" s="51">
        <v>0.0303816</v>
      </c>
      <c r="L134" s="41">
        <v>6945</v>
      </c>
    </row>
    <row r="135" spans="1:12" s="75" customFormat="1" ht="13.5" customHeight="1">
      <c r="A135" s="22" t="s">
        <v>439</v>
      </c>
      <c r="B135" s="41">
        <v>135</v>
      </c>
      <c r="C135" s="51">
        <v>0.54</v>
      </c>
      <c r="D135" s="23">
        <v>199</v>
      </c>
      <c r="E135" s="51">
        <v>0.796</v>
      </c>
      <c r="F135" s="23">
        <v>232</v>
      </c>
      <c r="G135" s="51">
        <v>0.928</v>
      </c>
      <c r="H135" s="23">
        <v>242</v>
      </c>
      <c r="I135" s="51">
        <v>0.968</v>
      </c>
      <c r="J135" s="80">
        <v>8</v>
      </c>
      <c r="K135" s="51">
        <v>0.032</v>
      </c>
      <c r="L135" s="41">
        <v>250</v>
      </c>
    </row>
    <row r="136" spans="1:12" s="75" customFormat="1" ht="13.5" customHeight="1">
      <c r="A136" s="22" t="s">
        <v>463</v>
      </c>
      <c r="B136" s="41">
        <v>21</v>
      </c>
      <c r="C136" s="51">
        <v>0.1926606</v>
      </c>
      <c r="D136" s="23">
        <v>47</v>
      </c>
      <c r="E136" s="51">
        <v>0.4311927</v>
      </c>
      <c r="F136" s="23">
        <v>69</v>
      </c>
      <c r="G136" s="51">
        <v>0.6330275</v>
      </c>
      <c r="H136" s="23">
        <v>80</v>
      </c>
      <c r="I136" s="51">
        <v>0.733945</v>
      </c>
      <c r="J136" s="80">
        <v>29</v>
      </c>
      <c r="K136" s="51">
        <v>0.266055</v>
      </c>
      <c r="L136" s="41">
        <v>109</v>
      </c>
    </row>
    <row r="137" spans="1:12" s="75" customFormat="1" ht="13.5" customHeight="1">
      <c r="A137" s="22" t="s">
        <v>426</v>
      </c>
      <c r="B137" s="41">
        <v>7139</v>
      </c>
      <c r="C137" s="51">
        <v>0.6239839</v>
      </c>
      <c r="D137" s="23">
        <v>10083</v>
      </c>
      <c r="E137" s="51">
        <v>0.8813041</v>
      </c>
      <c r="F137" s="23">
        <v>11124</v>
      </c>
      <c r="G137" s="51">
        <v>0.9722926</v>
      </c>
      <c r="H137" s="23">
        <v>11305</v>
      </c>
      <c r="I137" s="51">
        <v>0.9881129</v>
      </c>
      <c r="J137" s="80">
        <v>136</v>
      </c>
      <c r="K137" s="51">
        <v>0.0118871</v>
      </c>
      <c r="L137" s="41">
        <v>11441</v>
      </c>
    </row>
    <row r="138" spans="1:12" s="75" customFormat="1" ht="13.5" customHeight="1">
      <c r="A138" s="22" t="s">
        <v>427</v>
      </c>
      <c r="B138" s="41">
        <v>2973</v>
      </c>
      <c r="C138" s="51">
        <v>0.2491619</v>
      </c>
      <c r="D138" s="23">
        <v>5742</v>
      </c>
      <c r="E138" s="51">
        <v>0.481227</v>
      </c>
      <c r="F138" s="23">
        <v>8191</v>
      </c>
      <c r="G138" s="51">
        <v>0.6864733</v>
      </c>
      <c r="H138" s="23">
        <v>9246</v>
      </c>
      <c r="I138" s="51">
        <v>0.774891</v>
      </c>
      <c r="J138" s="80">
        <v>2686</v>
      </c>
      <c r="K138" s="51">
        <v>0.225109</v>
      </c>
      <c r="L138" s="41">
        <v>11932</v>
      </c>
    </row>
    <row r="139" spans="1:12" s="75" customFormat="1" ht="13.5" customHeight="1">
      <c r="A139" s="22" t="s">
        <v>471</v>
      </c>
      <c r="B139" s="41">
        <v>16</v>
      </c>
      <c r="C139" s="51">
        <v>0.3137255</v>
      </c>
      <c r="D139" s="23">
        <v>26</v>
      </c>
      <c r="E139" s="51">
        <v>0.5098039</v>
      </c>
      <c r="F139" s="23">
        <v>36</v>
      </c>
      <c r="G139" s="51">
        <v>0.7058824</v>
      </c>
      <c r="H139" s="23">
        <v>41</v>
      </c>
      <c r="I139" s="51">
        <v>0.8039216</v>
      </c>
      <c r="J139" s="80">
        <v>10</v>
      </c>
      <c r="K139" s="51">
        <v>0.1960784</v>
      </c>
      <c r="L139" s="41">
        <v>51</v>
      </c>
    </row>
    <row r="140" spans="1:12" s="75" customFormat="1" ht="13.5" customHeight="1">
      <c r="A140" s="22" t="s">
        <v>472</v>
      </c>
      <c r="B140" s="41">
        <v>172</v>
      </c>
      <c r="C140" s="51">
        <v>0.5810811</v>
      </c>
      <c r="D140" s="23">
        <v>236</v>
      </c>
      <c r="E140" s="51">
        <v>0.7972973</v>
      </c>
      <c r="F140" s="23">
        <v>278</v>
      </c>
      <c r="G140" s="51">
        <v>0.9391892</v>
      </c>
      <c r="H140" s="23">
        <v>279</v>
      </c>
      <c r="I140" s="51">
        <v>0.9425676</v>
      </c>
      <c r="J140" s="80">
        <v>17</v>
      </c>
      <c r="K140" s="51">
        <v>0.0574324</v>
      </c>
      <c r="L140" s="41">
        <v>296</v>
      </c>
    </row>
    <row r="141" spans="1:12" s="75" customFormat="1" ht="13.5" customHeight="1">
      <c r="A141" s="22" t="s">
        <v>473</v>
      </c>
      <c r="B141" s="41">
        <v>1336</v>
      </c>
      <c r="C141" s="51">
        <v>0.5422078</v>
      </c>
      <c r="D141" s="23">
        <v>1888</v>
      </c>
      <c r="E141" s="51">
        <v>0.7662338</v>
      </c>
      <c r="F141" s="23">
        <v>2285</v>
      </c>
      <c r="G141" s="51">
        <v>0.9273539</v>
      </c>
      <c r="H141" s="23">
        <v>2324</v>
      </c>
      <c r="I141" s="51">
        <v>0.9431818</v>
      </c>
      <c r="J141" s="80">
        <v>140</v>
      </c>
      <c r="K141" s="51">
        <v>0.0568182</v>
      </c>
      <c r="L141" s="41">
        <v>2464</v>
      </c>
    </row>
    <row r="142" spans="1:12" s="75" customFormat="1" ht="13.5" customHeight="1">
      <c r="A142" s="22" t="s">
        <v>449</v>
      </c>
      <c r="B142" s="41">
        <v>29</v>
      </c>
      <c r="C142" s="51">
        <v>0.3411765</v>
      </c>
      <c r="D142" s="23">
        <v>51</v>
      </c>
      <c r="E142" s="51">
        <v>0.6</v>
      </c>
      <c r="F142" s="23">
        <v>69</v>
      </c>
      <c r="G142" s="51">
        <v>0.8117647</v>
      </c>
      <c r="H142" s="23">
        <v>72</v>
      </c>
      <c r="I142" s="51">
        <v>0.8470588</v>
      </c>
      <c r="J142" s="80">
        <v>13</v>
      </c>
      <c r="K142" s="51">
        <v>0.1529412</v>
      </c>
      <c r="L142" s="41">
        <v>85</v>
      </c>
    </row>
    <row r="143" spans="1:12" s="75" customFormat="1" ht="13.5" customHeight="1">
      <c r="A143" s="22" t="s">
        <v>428</v>
      </c>
      <c r="B143" s="41">
        <v>472</v>
      </c>
      <c r="C143" s="51">
        <v>0.3834281</v>
      </c>
      <c r="D143" s="23">
        <v>724</v>
      </c>
      <c r="E143" s="51">
        <v>0.5881397</v>
      </c>
      <c r="F143" s="23">
        <v>941</v>
      </c>
      <c r="G143" s="51">
        <v>0.7644192</v>
      </c>
      <c r="H143" s="23">
        <v>1022</v>
      </c>
      <c r="I143" s="51">
        <v>0.8302193</v>
      </c>
      <c r="J143" s="80">
        <v>209</v>
      </c>
      <c r="K143" s="51">
        <v>0.1697807</v>
      </c>
      <c r="L143" s="41">
        <v>1231</v>
      </c>
    </row>
    <row r="144" spans="1:12" s="75" customFormat="1" ht="13.5" customHeight="1">
      <c r="A144" s="22" t="s">
        <v>466</v>
      </c>
      <c r="B144" s="41">
        <v>13</v>
      </c>
      <c r="C144" s="51">
        <v>0.1857143</v>
      </c>
      <c r="D144" s="23">
        <v>38</v>
      </c>
      <c r="E144" s="51">
        <v>0.5428571</v>
      </c>
      <c r="F144" s="23">
        <v>56</v>
      </c>
      <c r="G144" s="51">
        <v>0.8</v>
      </c>
      <c r="H144" s="23">
        <v>58</v>
      </c>
      <c r="I144" s="51">
        <v>0.8285714</v>
      </c>
      <c r="J144" s="80">
        <v>12</v>
      </c>
      <c r="K144" s="51">
        <v>0.1714286</v>
      </c>
      <c r="L144" s="41">
        <v>70</v>
      </c>
    </row>
    <row r="145" spans="1:12" s="75" customFormat="1" ht="13.5" customHeight="1">
      <c r="A145" s="22" t="s">
        <v>431</v>
      </c>
      <c r="B145" s="41">
        <v>1691</v>
      </c>
      <c r="C145" s="51">
        <v>0.5785152</v>
      </c>
      <c r="D145" s="23">
        <v>2235</v>
      </c>
      <c r="E145" s="51">
        <v>0.7646254</v>
      </c>
      <c r="F145" s="23">
        <v>2645</v>
      </c>
      <c r="G145" s="51">
        <v>0.9048922</v>
      </c>
      <c r="H145" s="23">
        <v>2750</v>
      </c>
      <c r="I145" s="51">
        <v>0.9408142</v>
      </c>
      <c r="J145" s="80">
        <v>173</v>
      </c>
      <c r="K145" s="51">
        <v>0.0591858</v>
      </c>
      <c r="L145" s="41">
        <v>2923</v>
      </c>
    </row>
    <row r="146" spans="1:12" s="75" customFormat="1" ht="13.5" customHeight="1">
      <c r="A146" s="22" t="s">
        <v>442</v>
      </c>
      <c r="B146" s="41">
        <v>34</v>
      </c>
      <c r="C146" s="51">
        <v>0.8095238</v>
      </c>
      <c r="D146" s="23">
        <v>37</v>
      </c>
      <c r="E146" s="51">
        <v>0.8809524</v>
      </c>
      <c r="F146" s="23">
        <v>42</v>
      </c>
      <c r="G146" s="51">
        <v>1</v>
      </c>
      <c r="H146" s="23">
        <v>42</v>
      </c>
      <c r="I146" s="51">
        <v>1</v>
      </c>
      <c r="J146" s="80">
        <v>0</v>
      </c>
      <c r="K146" s="51">
        <v>0</v>
      </c>
      <c r="L146" s="41">
        <v>42</v>
      </c>
    </row>
    <row r="147" spans="1:12" s="75" customFormat="1" ht="13.5" customHeight="1">
      <c r="A147" s="25" t="s">
        <v>2</v>
      </c>
      <c r="B147" s="127">
        <v>84317</v>
      </c>
      <c r="C147" s="52">
        <v>0.3947407</v>
      </c>
      <c r="D147" s="127">
        <v>135162</v>
      </c>
      <c r="E147" s="52">
        <v>0.6327779</v>
      </c>
      <c r="F147" s="127">
        <v>173648</v>
      </c>
      <c r="G147" s="52">
        <v>0.812955</v>
      </c>
      <c r="H147" s="127">
        <v>186852</v>
      </c>
      <c r="I147" s="52">
        <v>0.8747712</v>
      </c>
      <c r="J147" s="81">
        <v>26749</v>
      </c>
      <c r="K147" s="52">
        <v>0.1252288</v>
      </c>
      <c r="L147" s="127">
        <v>213601</v>
      </c>
    </row>
    <row r="148" spans="1:9" s="75" customFormat="1" ht="13.5" customHeight="1">
      <c r="A148" s="239"/>
      <c r="B148" s="249"/>
      <c r="C148" s="233"/>
      <c r="D148" s="233"/>
      <c r="E148" s="233"/>
      <c r="F148" s="233"/>
      <c r="G148" s="233"/>
      <c r="H148" s="233"/>
      <c r="I148" s="233"/>
    </row>
    <row r="149" spans="2:8" s="75" customFormat="1" ht="13.5" customHeight="1">
      <c r="B149" s="395" t="s">
        <v>39</v>
      </c>
      <c r="C149" s="403"/>
      <c r="D149" s="403"/>
      <c r="E149" s="403"/>
      <c r="F149" s="403"/>
      <c r="G149" s="403"/>
      <c r="H149" s="404"/>
    </row>
    <row r="150" spans="1:8" s="75" customFormat="1" ht="25.5">
      <c r="A150" s="12" t="s">
        <v>28</v>
      </c>
      <c r="B150" s="13" t="s">
        <v>29</v>
      </c>
      <c r="C150" s="13" t="s">
        <v>30</v>
      </c>
      <c r="D150" s="13" t="s">
        <v>31</v>
      </c>
      <c r="E150" s="13" t="s">
        <v>32</v>
      </c>
      <c r="F150" s="13" t="s">
        <v>33</v>
      </c>
      <c r="G150" s="13" t="s">
        <v>34</v>
      </c>
      <c r="H150" s="13" t="s">
        <v>321</v>
      </c>
    </row>
    <row r="151" spans="1:9" s="75" customFormat="1" ht="12.75" customHeight="1">
      <c r="A151" s="17">
        <v>2014</v>
      </c>
      <c r="B151" s="130">
        <v>0.0107882</v>
      </c>
      <c r="C151" s="130">
        <v>0.8795554</v>
      </c>
      <c r="D151" s="130">
        <v>0.0741715</v>
      </c>
      <c r="E151" s="130">
        <v>0.0289385</v>
      </c>
      <c r="F151" s="130">
        <v>0.0010401</v>
      </c>
      <c r="G151" s="130">
        <v>0.0055063</v>
      </c>
      <c r="H151" s="130" t="s">
        <v>64</v>
      </c>
      <c r="I151" s="234"/>
    </row>
    <row r="152" spans="1:9" s="75" customFormat="1" ht="12.75" customHeight="1">
      <c r="A152" s="42"/>
      <c r="B152" s="257"/>
      <c r="C152" s="257"/>
      <c r="D152" s="257"/>
      <c r="E152" s="257"/>
      <c r="F152" s="257"/>
      <c r="G152" s="257"/>
      <c r="H152" s="257"/>
      <c r="I152" s="234"/>
    </row>
    <row r="153" spans="1:4" s="223" customFormat="1" ht="12.75" customHeight="1">
      <c r="A153" s="187"/>
      <c r="B153" s="33"/>
      <c r="C153" s="250"/>
      <c r="D153" s="33"/>
    </row>
    <row r="154" spans="1:7" s="223" customFormat="1" ht="15">
      <c r="A154" s="400" t="s">
        <v>336</v>
      </c>
      <c r="B154" s="400"/>
      <c r="C154" s="400"/>
      <c r="D154" s="400"/>
      <c r="E154" s="400"/>
      <c r="F154" s="400"/>
      <c r="G154" s="400"/>
    </row>
    <row r="155" spans="1:7" s="75" customFormat="1" ht="12.75" customHeight="1">
      <c r="A155" s="367" t="s">
        <v>1</v>
      </c>
      <c r="B155" s="369">
        <v>2014</v>
      </c>
      <c r="C155" s="369"/>
      <c r="D155" s="369"/>
      <c r="E155" s="369">
        <v>2013</v>
      </c>
      <c r="F155" s="369"/>
      <c r="G155" s="369"/>
    </row>
    <row r="156" spans="1:7" s="75" customFormat="1" ht="12.75" customHeight="1">
      <c r="A156" s="368"/>
      <c r="B156" s="13" t="s">
        <v>26</v>
      </c>
      <c r="C156" s="13" t="s">
        <v>12</v>
      </c>
      <c r="D156" s="13" t="s">
        <v>35</v>
      </c>
      <c r="E156" s="13" t="s">
        <v>26</v>
      </c>
      <c r="F156" s="13" t="s">
        <v>12</v>
      </c>
      <c r="G156" s="13" t="s">
        <v>35</v>
      </c>
    </row>
    <row r="157" spans="1:7" s="75" customFormat="1" ht="12.75" customHeight="1">
      <c r="A157" s="121"/>
      <c r="B157" s="131"/>
      <c r="C157" s="120"/>
      <c r="D157" s="120"/>
      <c r="E157" s="131"/>
      <c r="F157" s="120"/>
      <c r="G157" s="120"/>
    </row>
    <row r="158" spans="1:12" s="75" customFormat="1" ht="12.75" customHeight="1">
      <c r="A158" s="23" t="s">
        <v>474</v>
      </c>
      <c r="B158" s="197">
        <v>231</v>
      </c>
      <c r="C158" s="126">
        <v>0.8430657</v>
      </c>
      <c r="D158" s="41">
        <v>274</v>
      </c>
      <c r="E158" s="197">
        <v>207</v>
      </c>
      <c r="F158" s="126">
        <v>0.7752809</v>
      </c>
      <c r="G158" s="41">
        <v>267</v>
      </c>
      <c r="H158" s="49"/>
      <c r="I158" s="251"/>
      <c r="J158" s="252"/>
      <c r="K158" s="253"/>
      <c r="L158" s="252"/>
    </row>
    <row r="159" spans="1:12" s="75" customFormat="1" ht="12.75" customHeight="1">
      <c r="A159" s="23" t="s">
        <v>60</v>
      </c>
      <c r="B159" s="197">
        <v>434</v>
      </c>
      <c r="C159" s="126">
        <v>0.8346154</v>
      </c>
      <c r="D159" s="41">
        <v>520</v>
      </c>
      <c r="E159" s="197">
        <v>339</v>
      </c>
      <c r="F159" s="126">
        <v>0.8228155</v>
      </c>
      <c r="G159" s="41">
        <v>412</v>
      </c>
      <c r="H159" s="49"/>
      <c r="I159" s="251"/>
      <c r="J159" s="252"/>
      <c r="K159" s="253"/>
      <c r="L159" s="252"/>
    </row>
    <row r="160" spans="1:12" s="75" customFormat="1" ht="12.75" customHeight="1">
      <c r="A160" s="23" t="s">
        <v>54</v>
      </c>
      <c r="B160" s="197">
        <v>865</v>
      </c>
      <c r="C160" s="126">
        <v>0.8357488</v>
      </c>
      <c r="D160" s="41">
        <v>1035</v>
      </c>
      <c r="E160" s="197">
        <v>771</v>
      </c>
      <c r="F160" s="126">
        <v>0.8202128</v>
      </c>
      <c r="G160" s="41">
        <v>940</v>
      </c>
      <c r="H160" s="49"/>
      <c r="I160" s="254"/>
      <c r="J160" s="252"/>
      <c r="K160" s="253"/>
      <c r="L160" s="252"/>
    </row>
    <row r="161" spans="1:12" s="75" customFormat="1" ht="12.75" customHeight="1">
      <c r="A161" s="23" t="s">
        <v>475</v>
      </c>
      <c r="B161" s="197">
        <v>191</v>
      </c>
      <c r="C161" s="126">
        <v>0.7579365</v>
      </c>
      <c r="D161" s="41">
        <v>252</v>
      </c>
      <c r="E161" s="197">
        <v>188</v>
      </c>
      <c r="F161" s="126">
        <v>0.8281938</v>
      </c>
      <c r="G161" s="41">
        <v>227</v>
      </c>
      <c r="H161" s="49"/>
      <c r="I161" s="251"/>
      <c r="J161" s="252"/>
      <c r="K161" s="253"/>
      <c r="L161" s="252"/>
    </row>
    <row r="162" spans="1:12" s="75" customFormat="1" ht="12.75" customHeight="1">
      <c r="A162" s="23" t="s">
        <v>476</v>
      </c>
      <c r="B162" s="197">
        <v>162</v>
      </c>
      <c r="C162" s="126">
        <v>0.8617021</v>
      </c>
      <c r="D162" s="41">
        <v>188</v>
      </c>
      <c r="E162" s="197">
        <v>174</v>
      </c>
      <c r="F162" s="126">
        <v>0.9206349</v>
      </c>
      <c r="G162" s="41">
        <v>189</v>
      </c>
      <c r="H162" s="49"/>
      <c r="I162" s="251"/>
      <c r="J162" s="252"/>
      <c r="K162" s="253"/>
      <c r="L162" s="252"/>
    </row>
    <row r="163" spans="1:12" s="75" customFormat="1" ht="12.75" customHeight="1">
      <c r="A163" s="23" t="s">
        <v>477</v>
      </c>
      <c r="B163" s="197">
        <v>34</v>
      </c>
      <c r="C163" s="126">
        <v>0.9189189</v>
      </c>
      <c r="D163" s="41">
        <v>37</v>
      </c>
      <c r="E163" s="197">
        <v>29</v>
      </c>
      <c r="F163" s="126">
        <v>0.7435897</v>
      </c>
      <c r="G163" s="41">
        <v>39</v>
      </c>
      <c r="H163" s="49"/>
      <c r="I163" s="251"/>
      <c r="J163" s="252"/>
      <c r="K163" s="253"/>
      <c r="L163" s="252"/>
    </row>
    <row r="164" spans="1:12" s="75" customFormat="1" ht="12.75" customHeight="1">
      <c r="A164" s="23" t="s">
        <v>55</v>
      </c>
      <c r="B164" s="197">
        <v>349</v>
      </c>
      <c r="C164" s="126">
        <v>0.8329356</v>
      </c>
      <c r="D164" s="41">
        <v>419</v>
      </c>
      <c r="E164" s="197">
        <v>260</v>
      </c>
      <c r="F164" s="126">
        <v>0.8360129</v>
      </c>
      <c r="G164" s="41">
        <v>311</v>
      </c>
      <c r="H164" s="49"/>
      <c r="I164" s="254"/>
      <c r="J164" s="252"/>
      <c r="K164" s="253"/>
      <c r="L164" s="252"/>
    </row>
    <row r="165" spans="1:12" s="75" customFormat="1" ht="12.75" customHeight="1">
      <c r="A165" s="23" t="s">
        <v>478</v>
      </c>
      <c r="B165" s="197">
        <v>124</v>
      </c>
      <c r="C165" s="126">
        <v>0.8266667</v>
      </c>
      <c r="D165" s="41">
        <v>150</v>
      </c>
      <c r="E165" s="197">
        <v>160</v>
      </c>
      <c r="F165" s="126">
        <v>0.8648649</v>
      </c>
      <c r="G165" s="41">
        <v>185</v>
      </c>
      <c r="H165" s="49"/>
      <c r="I165" s="251"/>
      <c r="J165" s="252"/>
      <c r="K165" s="253"/>
      <c r="L165" s="252"/>
    </row>
    <row r="166" spans="1:12" s="75" customFormat="1" ht="12.75" customHeight="1">
      <c r="A166" s="23" t="s">
        <v>56</v>
      </c>
      <c r="B166" s="197">
        <v>100</v>
      </c>
      <c r="C166" s="126">
        <v>0.9174312</v>
      </c>
      <c r="D166" s="41">
        <v>109</v>
      </c>
      <c r="E166" s="197">
        <v>90</v>
      </c>
      <c r="F166" s="126">
        <v>0.9677419</v>
      </c>
      <c r="G166" s="41">
        <v>93</v>
      </c>
      <c r="H166" s="49"/>
      <c r="I166" s="251"/>
      <c r="J166" s="252"/>
      <c r="K166" s="253"/>
      <c r="L166" s="252"/>
    </row>
    <row r="167" spans="1:12" s="75" customFormat="1" ht="12.75" customHeight="1">
      <c r="A167" s="23" t="s">
        <v>62</v>
      </c>
      <c r="B167" s="197">
        <v>199</v>
      </c>
      <c r="C167" s="126">
        <v>0.9707317</v>
      </c>
      <c r="D167" s="47">
        <v>205</v>
      </c>
      <c r="E167" s="197">
        <v>156</v>
      </c>
      <c r="F167" s="126">
        <v>0.9454545</v>
      </c>
      <c r="G167" s="47">
        <v>165</v>
      </c>
      <c r="H167" s="49"/>
      <c r="I167" s="251"/>
      <c r="J167" s="252"/>
      <c r="K167" s="253"/>
      <c r="L167" s="252"/>
    </row>
    <row r="168" spans="1:12" s="75" customFormat="1" ht="12.75" customHeight="1">
      <c r="A168" s="32" t="s">
        <v>479</v>
      </c>
      <c r="B168" s="209">
        <v>30</v>
      </c>
      <c r="C168" s="126">
        <v>0.7692308</v>
      </c>
      <c r="D168" s="47">
        <v>39</v>
      </c>
      <c r="E168" s="209">
        <v>69</v>
      </c>
      <c r="F168" s="126">
        <v>0.8518519</v>
      </c>
      <c r="G168" s="47">
        <v>81</v>
      </c>
      <c r="H168" s="49"/>
      <c r="I168" s="251"/>
      <c r="J168" s="252"/>
      <c r="K168" s="253"/>
      <c r="L168" s="252"/>
    </row>
    <row r="169" spans="1:12" s="75" customFormat="1" ht="12.75" customHeight="1">
      <c r="A169" s="49" t="s">
        <v>49</v>
      </c>
      <c r="B169" s="209">
        <v>488</v>
      </c>
      <c r="C169" s="126">
        <v>0.968254</v>
      </c>
      <c r="D169" s="47">
        <v>504</v>
      </c>
      <c r="E169" s="209">
        <v>388</v>
      </c>
      <c r="F169" s="126">
        <v>0.9748744</v>
      </c>
      <c r="G169" s="47">
        <v>398</v>
      </c>
      <c r="H169" s="49"/>
      <c r="I169" s="251"/>
      <c r="J169" s="252"/>
      <c r="K169" s="253"/>
      <c r="L169" s="252"/>
    </row>
    <row r="170" spans="1:12" s="75" customFormat="1" ht="12.75" customHeight="1">
      <c r="A170" s="32" t="s">
        <v>63</v>
      </c>
      <c r="B170" s="209">
        <v>122</v>
      </c>
      <c r="C170" s="126">
        <v>0.9172932</v>
      </c>
      <c r="D170" s="47">
        <v>133</v>
      </c>
      <c r="E170" s="209">
        <v>96</v>
      </c>
      <c r="F170" s="126">
        <v>0.950495</v>
      </c>
      <c r="G170" s="47">
        <v>101</v>
      </c>
      <c r="H170" s="49"/>
      <c r="I170" s="251"/>
      <c r="J170" s="252"/>
      <c r="K170" s="253"/>
      <c r="L170" s="252"/>
    </row>
    <row r="171" spans="1:12" s="75" customFormat="1" ht="12.75" customHeight="1">
      <c r="A171" s="32" t="s">
        <v>480</v>
      </c>
      <c r="B171" s="209">
        <v>446</v>
      </c>
      <c r="C171" s="126">
        <v>0.9429175</v>
      </c>
      <c r="D171" s="47">
        <v>473</v>
      </c>
      <c r="E171" s="209">
        <v>341</v>
      </c>
      <c r="F171" s="126">
        <v>0.941989</v>
      </c>
      <c r="G171" s="47">
        <v>362</v>
      </c>
      <c r="H171" s="49"/>
      <c r="I171" s="251"/>
      <c r="J171" s="252"/>
      <c r="K171" s="253"/>
      <c r="L171" s="252"/>
    </row>
    <row r="172" spans="1:12" s="75" customFormat="1" ht="12.75" customHeight="1">
      <c r="A172" s="22" t="s">
        <v>16</v>
      </c>
      <c r="B172" s="197">
        <v>149</v>
      </c>
      <c r="C172" s="126">
        <v>0.8142077</v>
      </c>
      <c r="D172" s="41">
        <v>183</v>
      </c>
      <c r="E172" s="198" t="s">
        <v>64</v>
      </c>
      <c r="F172" s="198" t="s">
        <v>64</v>
      </c>
      <c r="G172" s="198" t="s">
        <v>64</v>
      </c>
      <c r="H172" s="49"/>
      <c r="I172" s="254"/>
      <c r="J172" s="252"/>
      <c r="K172" s="253"/>
      <c r="L172" s="252"/>
    </row>
    <row r="173" spans="1:7" s="75" customFormat="1" ht="12.75" customHeight="1">
      <c r="A173" s="31" t="s">
        <v>2</v>
      </c>
      <c r="B173" s="127">
        <v>3924</v>
      </c>
      <c r="C173" s="199">
        <v>0.8679496</v>
      </c>
      <c r="D173" s="127">
        <v>4521</v>
      </c>
      <c r="E173" s="127">
        <v>3268</v>
      </c>
      <c r="F173" s="199">
        <v>0.8668435</v>
      </c>
      <c r="G173" s="127">
        <v>3770</v>
      </c>
    </row>
    <row r="174" spans="1:4" s="75" customFormat="1" ht="12.75" customHeight="1">
      <c r="A174" s="32"/>
      <c r="B174" s="255"/>
      <c r="C174" s="256"/>
      <c r="D174" s="255"/>
    </row>
    <row r="175" spans="1:8" s="75" customFormat="1" ht="12.75" customHeight="1">
      <c r="A175" s="32"/>
      <c r="B175" s="395" t="s">
        <v>39</v>
      </c>
      <c r="C175" s="403"/>
      <c r="D175" s="403"/>
      <c r="E175" s="403"/>
      <c r="F175" s="403"/>
      <c r="G175" s="403"/>
      <c r="H175" s="404"/>
    </row>
    <row r="176" spans="1:8" s="75" customFormat="1" ht="25.5">
      <c r="A176" s="12" t="s">
        <v>28</v>
      </c>
      <c r="B176" s="13" t="s">
        <v>29</v>
      </c>
      <c r="C176" s="13" t="s">
        <v>30</v>
      </c>
      <c r="D176" s="13" t="s">
        <v>31</v>
      </c>
      <c r="E176" s="13" t="s">
        <v>32</v>
      </c>
      <c r="F176" s="13" t="s">
        <v>33</v>
      </c>
      <c r="G176" s="13" t="s">
        <v>34</v>
      </c>
      <c r="H176" s="13" t="s">
        <v>321</v>
      </c>
    </row>
    <row r="177" spans="1:10" s="75" customFormat="1" ht="12.75" customHeight="1">
      <c r="A177" s="17">
        <v>2014</v>
      </c>
      <c r="B177" s="130">
        <v>0.0011455</v>
      </c>
      <c r="C177" s="130">
        <v>0.1537228</v>
      </c>
      <c r="D177" s="130">
        <v>0.233677</v>
      </c>
      <c r="E177" s="130">
        <v>0.1287514</v>
      </c>
      <c r="F177" s="130">
        <v>0.0016037</v>
      </c>
      <c r="G177" s="130">
        <v>0.462543</v>
      </c>
      <c r="H177" s="130">
        <v>0.0185567</v>
      </c>
      <c r="I177" s="234"/>
      <c r="J177" s="234"/>
    </row>
    <row r="178" spans="1:10" s="75" customFormat="1" ht="12.75" customHeight="1">
      <c r="A178" s="17">
        <v>2013</v>
      </c>
      <c r="B178" s="130">
        <v>0.0040961</v>
      </c>
      <c r="C178" s="130">
        <v>0.1308028</v>
      </c>
      <c r="D178" s="130">
        <v>0.2108138</v>
      </c>
      <c r="E178" s="130">
        <v>0.1409066</v>
      </c>
      <c r="F178" s="130">
        <v>0.0008192</v>
      </c>
      <c r="G178" s="130">
        <v>0.5019115</v>
      </c>
      <c r="H178" s="130">
        <v>0.0106499</v>
      </c>
      <c r="I178" s="234"/>
      <c r="J178" s="234"/>
    </row>
    <row r="179" spans="1:10" s="75" customFormat="1" ht="12.75" customHeight="1">
      <c r="A179" s="42"/>
      <c r="B179" s="257"/>
      <c r="C179" s="257"/>
      <c r="D179" s="257"/>
      <c r="E179" s="257"/>
      <c r="F179" s="257"/>
      <c r="G179" s="257"/>
      <c r="H179" s="257"/>
      <c r="I179" s="234"/>
      <c r="J179" s="234"/>
    </row>
    <row r="180" spans="1:9" s="223" customFormat="1" ht="12.75" customHeight="1">
      <c r="A180" s="239"/>
      <c r="B180" s="240"/>
      <c r="C180" s="233"/>
      <c r="D180" s="233"/>
      <c r="E180" s="233"/>
      <c r="F180" s="233"/>
      <c r="G180" s="233"/>
      <c r="H180" s="233"/>
      <c r="I180" s="233"/>
    </row>
    <row r="181" spans="1:3" s="223" customFormat="1" ht="15">
      <c r="A181" s="170" t="s">
        <v>337</v>
      </c>
      <c r="C181" s="224"/>
    </row>
    <row r="182" spans="1:4" s="75" customFormat="1" ht="12.75" customHeight="1">
      <c r="A182" s="367" t="s">
        <v>1</v>
      </c>
      <c r="B182" s="26">
        <v>2014</v>
      </c>
      <c r="C182" s="26">
        <v>2013</v>
      </c>
      <c r="D182" s="242"/>
    </row>
    <row r="183" spans="1:3" s="75" customFormat="1" ht="12.75" customHeight="1">
      <c r="A183" s="368"/>
      <c r="B183" s="78" t="s">
        <v>26</v>
      </c>
      <c r="C183" s="78" t="s">
        <v>26</v>
      </c>
    </row>
    <row r="184" spans="1:11" s="75" customFormat="1" ht="12.75" customHeight="1">
      <c r="A184" s="123"/>
      <c r="B184" s="26"/>
      <c r="C184" s="26"/>
      <c r="I184" s="184"/>
      <c r="J184" s="184"/>
      <c r="K184" s="184"/>
    </row>
    <row r="185" spans="1:11" s="75" customFormat="1" ht="12.75" customHeight="1">
      <c r="A185" s="62" t="s">
        <v>40</v>
      </c>
      <c r="B185" s="177">
        <v>313</v>
      </c>
      <c r="C185" s="177">
        <v>166</v>
      </c>
      <c r="D185" s="73"/>
      <c r="E185" s="73"/>
      <c r="F185" s="73"/>
      <c r="I185" s="184"/>
      <c r="J185" s="184"/>
      <c r="K185" s="184"/>
    </row>
    <row r="186" spans="1:11" s="75" customFormat="1" ht="12.75" customHeight="1">
      <c r="A186" s="49" t="s">
        <v>74</v>
      </c>
      <c r="B186" s="41">
        <v>54</v>
      </c>
      <c r="C186" s="41">
        <v>20</v>
      </c>
      <c r="D186" s="73"/>
      <c r="E186" s="73"/>
      <c r="F186" s="73"/>
      <c r="I186" s="184"/>
      <c r="J186" s="184"/>
      <c r="K186" s="184"/>
    </row>
    <row r="187" spans="1:11" s="75" customFormat="1" ht="12.75" customHeight="1">
      <c r="A187" s="32" t="s">
        <v>79</v>
      </c>
      <c r="B187" s="41">
        <v>617</v>
      </c>
      <c r="C187" s="41">
        <v>400</v>
      </c>
      <c r="D187" s="73"/>
      <c r="E187" s="73"/>
      <c r="F187" s="73"/>
      <c r="I187" s="184"/>
      <c r="J187" s="184"/>
      <c r="K187" s="184"/>
    </row>
    <row r="188" spans="1:11" s="75" customFormat="1" ht="12.75" customHeight="1">
      <c r="A188" s="32" t="s">
        <v>72</v>
      </c>
      <c r="B188" s="41">
        <v>414</v>
      </c>
      <c r="C188" s="41">
        <v>0</v>
      </c>
      <c r="D188" s="73"/>
      <c r="E188" s="73"/>
      <c r="F188" s="73"/>
      <c r="I188" s="184"/>
      <c r="J188" s="184"/>
      <c r="K188" s="184"/>
    </row>
    <row r="189" spans="1:11" s="75" customFormat="1" ht="12.75" customHeight="1">
      <c r="A189" s="32" t="s">
        <v>285</v>
      </c>
      <c r="B189" s="41">
        <v>93</v>
      </c>
      <c r="C189" s="41" t="s">
        <v>64</v>
      </c>
      <c r="D189" s="73"/>
      <c r="E189" s="73"/>
      <c r="F189" s="73"/>
      <c r="I189" s="184"/>
      <c r="J189" s="184"/>
      <c r="K189" s="184"/>
    </row>
    <row r="190" spans="1:11" s="75" customFormat="1" ht="12.75" customHeight="1">
      <c r="A190" s="76" t="s">
        <v>41</v>
      </c>
      <c r="B190" s="198">
        <v>63</v>
      </c>
      <c r="C190" s="198">
        <v>6</v>
      </c>
      <c r="D190" s="73"/>
      <c r="E190" s="73"/>
      <c r="F190" s="73"/>
      <c r="I190" s="184"/>
      <c r="J190" s="184"/>
      <c r="K190" s="184"/>
    </row>
    <row r="191" spans="1:11" s="75" customFormat="1" ht="12.75" customHeight="1">
      <c r="A191" s="25" t="s">
        <v>2</v>
      </c>
      <c r="B191" s="127">
        <v>1554</v>
      </c>
      <c r="C191" s="127">
        <v>592</v>
      </c>
      <c r="D191" s="73"/>
      <c r="E191" s="73"/>
      <c r="F191" s="73"/>
      <c r="I191" s="184"/>
      <c r="J191" s="184"/>
      <c r="K191" s="184"/>
    </row>
    <row r="192" spans="9:11" s="75" customFormat="1" ht="12.75" customHeight="1">
      <c r="I192" s="184"/>
      <c r="J192" s="184"/>
      <c r="K192" s="184"/>
    </row>
    <row r="193" spans="2:11" s="75" customFormat="1" ht="12.75" customHeight="1">
      <c r="B193" s="395" t="s">
        <v>39</v>
      </c>
      <c r="C193" s="403"/>
      <c r="D193" s="403"/>
      <c r="E193" s="403"/>
      <c r="F193" s="403"/>
      <c r="G193" s="403"/>
      <c r="H193" s="404"/>
      <c r="I193" s="184"/>
      <c r="J193" s="184"/>
      <c r="K193" s="184"/>
    </row>
    <row r="194" spans="1:11" s="75" customFormat="1" ht="25.5">
      <c r="A194" s="12" t="s">
        <v>28</v>
      </c>
      <c r="B194" s="13" t="s">
        <v>29</v>
      </c>
      <c r="C194" s="13" t="s">
        <v>30</v>
      </c>
      <c r="D194" s="13" t="s">
        <v>31</v>
      </c>
      <c r="E194" s="13" t="s">
        <v>32</v>
      </c>
      <c r="F194" s="13" t="s">
        <v>33</v>
      </c>
      <c r="G194" s="13" t="s">
        <v>34</v>
      </c>
      <c r="H194" s="13" t="s">
        <v>321</v>
      </c>
      <c r="I194" s="184"/>
      <c r="J194" s="184"/>
      <c r="K194" s="184"/>
    </row>
    <row r="195" spans="1:16" s="75" customFormat="1" ht="12.75" customHeight="1">
      <c r="A195" s="17">
        <v>2014</v>
      </c>
      <c r="B195" s="130">
        <v>0.0116656</v>
      </c>
      <c r="C195" s="130">
        <v>0.4296824</v>
      </c>
      <c r="D195" s="130">
        <v>0.1736876</v>
      </c>
      <c r="E195" s="130">
        <v>0.1970188</v>
      </c>
      <c r="F195" s="130">
        <v>0.0006481</v>
      </c>
      <c r="G195" s="130">
        <v>0.0771225</v>
      </c>
      <c r="H195" s="130">
        <v>0.110175</v>
      </c>
      <c r="I195" s="234"/>
      <c r="J195" s="297"/>
      <c r="K195" s="297"/>
      <c r="L195" s="297"/>
      <c r="M195" s="297"/>
      <c r="N195" s="297"/>
      <c r="O195" s="297"/>
      <c r="P195" s="297"/>
    </row>
    <row r="196" spans="1:16" s="75" customFormat="1" ht="12.75" customHeight="1">
      <c r="A196" s="17">
        <v>2013</v>
      </c>
      <c r="B196" s="130" t="s">
        <v>64</v>
      </c>
      <c r="C196" s="130">
        <v>0.0236486</v>
      </c>
      <c r="D196" s="130">
        <v>0.4679054</v>
      </c>
      <c r="E196" s="130">
        <v>0.402027</v>
      </c>
      <c r="F196" s="130" t="s">
        <v>64</v>
      </c>
      <c r="G196" s="130">
        <v>0.0658784</v>
      </c>
      <c r="H196" s="130">
        <v>0.0405405</v>
      </c>
      <c r="I196" s="234"/>
      <c r="J196" s="297"/>
      <c r="K196" s="297"/>
      <c r="L196" s="297"/>
      <c r="M196" s="297"/>
      <c r="N196" s="297"/>
      <c r="O196" s="297"/>
      <c r="P196" s="297"/>
    </row>
    <row r="197" spans="1:8" s="75" customFormat="1" ht="12.75" customHeight="1">
      <c r="A197" s="227"/>
      <c r="B197" s="184"/>
      <c r="C197" s="184"/>
      <c r="D197" s="184"/>
      <c r="E197" s="184"/>
      <c r="F197" s="184"/>
      <c r="G197" s="184"/>
      <c r="H197" s="184"/>
    </row>
    <row r="198" spans="1:8" s="223" customFormat="1" ht="12.75" customHeight="1">
      <c r="A198" s="227"/>
      <c r="B198" s="184"/>
      <c r="C198" s="184"/>
      <c r="D198" s="184"/>
      <c r="E198" s="184"/>
      <c r="F198" s="184"/>
      <c r="G198" s="184"/>
      <c r="H198" s="184"/>
    </row>
    <row r="199" spans="1:4" s="223" customFormat="1" ht="15">
      <c r="A199" s="407" t="s">
        <v>330</v>
      </c>
      <c r="B199" s="407"/>
      <c r="C199" s="407"/>
      <c r="D199" s="241"/>
    </row>
    <row r="200" spans="1:4" s="75" customFormat="1" ht="12.75" customHeight="1">
      <c r="A200" s="367" t="s">
        <v>1</v>
      </c>
      <c r="B200" s="26">
        <v>2014</v>
      </c>
      <c r="C200" s="26">
        <v>2013</v>
      </c>
      <c r="D200" s="242"/>
    </row>
    <row r="201" spans="1:4" s="75" customFormat="1" ht="12.75" customHeight="1">
      <c r="A201" s="368"/>
      <c r="B201" s="78" t="s">
        <v>26</v>
      </c>
      <c r="C201" s="78" t="s">
        <v>26</v>
      </c>
      <c r="D201" s="138"/>
    </row>
    <row r="202" spans="1:4" s="75" customFormat="1" ht="12.75" customHeight="1">
      <c r="A202" s="118"/>
      <c r="B202" s="26"/>
      <c r="C202" s="26"/>
      <c r="D202" s="138"/>
    </row>
    <row r="203" spans="1:8" s="75" customFormat="1" ht="12.75" customHeight="1">
      <c r="A203" s="27" t="s">
        <v>13</v>
      </c>
      <c r="B203" s="177">
        <v>84</v>
      </c>
      <c r="C203" s="177">
        <v>53</v>
      </c>
      <c r="D203" s="184"/>
      <c r="E203" s="184"/>
      <c r="F203" s="184"/>
      <c r="G203" s="184"/>
      <c r="H203" s="184"/>
    </row>
    <row r="204" spans="1:8" s="75" customFormat="1" ht="12.75" customHeight="1">
      <c r="A204" s="27" t="s">
        <v>53</v>
      </c>
      <c r="B204" s="177">
        <v>424</v>
      </c>
      <c r="C204" s="177">
        <v>423</v>
      </c>
      <c r="D204" s="184"/>
      <c r="E204" s="184"/>
      <c r="F204" s="184"/>
      <c r="G204" s="184"/>
      <c r="H204" s="184"/>
    </row>
    <row r="205" spans="1:8" s="75" customFormat="1" ht="12.75" customHeight="1">
      <c r="A205" s="27" t="s">
        <v>86</v>
      </c>
      <c r="B205" s="177">
        <v>203</v>
      </c>
      <c r="C205" s="177">
        <v>127</v>
      </c>
      <c r="D205" s="184"/>
      <c r="E205" s="184"/>
      <c r="F205" s="184"/>
      <c r="G205" s="184"/>
      <c r="H205" s="184"/>
    </row>
    <row r="206" spans="1:8" s="75" customFormat="1" ht="12.75" customHeight="1">
      <c r="A206" s="27" t="s">
        <v>87</v>
      </c>
      <c r="B206" s="177">
        <v>63</v>
      </c>
      <c r="C206" s="177">
        <v>81</v>
      </c>
      <c r="D206" s="184"/>
      <c r="E206" s="184"/>
      <c r="F206" s="184"/>
      <c r="G206" s="184"/>
      <c r="H206" s="184"/>
    </row>
    <row r="207" spans="1:8" s="75" customFormat="1" ht="12.75" customHeight="1">
      <c r="A207" s="27" t="s">
        <v>88</v>
      </c>
      <c r="B207" s="177">
        <v>38</v>
      </c>
      <c r="C207" s="177">
        <v>45</v>
      </c>
      <c r="D207" s="184"/>
      <c r="E207" s="184"/>
      <c r="F207" s="184"/>
      <c r="G207" s="184"/>
      <c r="H207" s="184"/>
    </row>
    <row r="208" spans="1:8" s="75" customFormat="1" ht="12.75" customHeight="1">
      <c r="A208" s="27" t="s">
        <v>89</v>
      </c>
      <c r="B208" s="177">
        <v>356</v>
      </c>
      <c r="C208" s="177">
        <v>324</v>
      </c>
      <c r="D208" s="184"/>
      <c r="E208" s="184"/>
      <c r="F208" s="184"/>
      <c r="G208" s="184"/>
      <c r="H208" s="184"/>
    </row>
    <row r="209" spans="1:8" s="75" customFormat="1" ht="12.75" customHeight="1">
      <c r="A209" s="27" t="s">
        <v>47</v>
      </c>
      <c r="B209" s="177">
        <v>260</v>
      </c>
      <c r="C209" s="177">
        <v>223</v>
      </c>
      <c r="D209" s="184"/>
      <c r="E209" s="184"/>
      <c r="F209" s="184"/>
      <c r="G209" s="184"/>
      <c r="H209" s="184"/>
    </row>
    <row r="210" spans="1:8" s="75" customFormat="1" ht="12.75" customHeight="1">
      <c r="A210" s="27" t="s">
        <v>90</v>
      </c>
      <c r="B210" s="177">
        <v>586</v>
      </c>
      <c r="C210" s="177">
        <v>426</v>
      </c>
      <c r="D210" s="184"/>
      <c r="E210" s="184"/>
      <c r="F210" s="184"/>
      <c r="G210" s="184"/>
      <c r="H210" s="184"/>
    </row>
    <row r="211" spans="1:8" s="75" customFormat="1" ht="12.75" customHeight="1">
      <c r="A211" s="117" t="s">
        <v>242</v>
      </c>
      <c r="B211" s="177">
        <v>20</v>
      </c>
      <c r="C211" s="177">
        <v>0</v>
      </c>
      <c r="D211" s="184"/>
      <c r="E211" s="184"/>
      <c r="F211" s="184"/>
      <c r="G211" s="184"/>
      <c r="H211" s="184"/>
    </row>
    <row r="212" spans="1:8" s="75" customFormat="1" ht="12.75" customHeight="1">
      <c r="A212" s="27" t="s">
        <v>91</v>
      </c>
      <c r="B212" s="177">
        <v>50</v>
      </c>
      <c r="C212" s="177">
        <v>18</v>
      </c>
      <c r="D212" s="184"/>
      <c r="E212" s="184"/>
      <c r="F212" s="184"/>
      <c r="G212" s="184"/>
      <c r="H212" s="184"/>
    </row>
    <row r="213" spans="1:8" s="75" customFormat="1" ht="12.75" customHeight="1">
      <c r="A213" s="27" t="s">
        <v>92</v>
      </c>
      <c r="B213" s="177">
        <v>9</v>
      </c>
      <c r="C213" s="177">
        <v>32</v>
      </c>
      <c r="D213" s="184"/>
      <c r="E213" s="184"/>
      <c r="F213" s="184"/>
      <c r="G213" s="184"/>
      <c r="H213" s="184"/>
    </row>
    <row r="214" spans="1:8" s="75" customFormat="1" ht="12.75" customHeight="1">
      <c r="A214" s="27" t="s">
        <v>93</v>
      </c>
      <c r="B214" s="177">
        <v>22</v>
      </c>
      <c r="C214" s="177">
        <v>15</v>
      </c>
      <c r="D214" s="184"/>
      <c r="E214" s="184"/>
      <c r="F214" s="184"/>
      <c r="G214" s="184"/>
      <c r="H214" s="184"/>
    </row>
    <row r="215" spans="1:8" s="75" customFormat="1" ht="12.75" customHeight="1">
      <c r="A215" s="27" t="s">
        <v>60</v>
      </c>
      <c r="B215" s="177">
        <v>36</v>
      </c>
      <c r="C215" s="177">
        <v>2</v>
      </c>
      <c r="D215" s="184"/>
      <c r="E215" s="184"/>
      <c r="F215" s="184"/>
      <c r="G215" s="184"/>
      <c r="H215" s="184"/>
    </row>
    <row r="216" spans="1:8" s="75" customFormat="1" ht="12.75" customHeight="1">
      <c r="A216" s="27" t="s">
        <v>82</v>
      </c>
      <c r="B216" s="177">
        <v>342</v>
      </c>
      <c r="C216" s="177">
        <v>340</v>
      </c>
      <c r="D216" s="184"/>
      <c r="E216" s="184"/>
      <c r="F216" s="184"/>
      <c r="G216" s="184"/>
      <c r="H216" s="184"/>
    </row>
    <row r="217" spans="1:8" s="75" customFormat="1" ht="12.75" customHeight="1">
      <c r="A217" s="27" t="s">
        <v>83</v>
      </c>
      <c r="B217" s="177">
        <v>7</v>
      </c>
      <c r="C217" s="177">
        <v>32</v>
      </c>
      <c r="D217" s="184"/>
      <c r="E217" s="184"/>
      <c r="F217" s="184"/>
      <c r="G217" s="184"/>
      <c r="H217" s="184"/>
    </row>
    <row r="218" spans="1:8" s="75" customFormat="1" ht="12.75" customHeight="1">
      <c r="A218" s="27" t="s">
        <v>94</v>
      </c>
      <c r="B218" s="177">
        <v>217</v>
      </c>
      <c r="C218" s="177">
        <v>243</v>
      </c>
      <c r="D218" s="184"/>
      <c r="E218" s="184"/>
      <c r="F218" s="184"/>
      <c r="G218" s="184"/>
      <c r="H218" s="184"/>
    </row>
    <row r="219" spans="1:8" s="75" customFormat="1" ht="12.75" customHeight="1">
      <c r="A219" s="27" t="s">
        <v>95</v>
      </c>
      <c r="B219" s="177">
        <v>32</v>
      </c>
      <c r="C219" s="177">
        <v>43</v>
      </c>
      <c r="D219" s="184"/>
      <c r="E219" s="184"/>
      <c r="F219" s="184"/>
      <c r="G219" s="184"/>
      <c r="H219" s="184"/>
    </row>
    <row r="220" spans="1:8" s="75" customFormat="1" ht="12.75" customHeight="1">
      <c r="A220" s="27" t="s">
        <v>96</v>
      </c>
      <c r="B220" s="177">
        <v>39</v>
      </c>
      <c r="C220" s="177">
        <v>22</v>
      </c>
      <c r="D220" s="184"/>
      <c r="E220" s="184"/>
      <c r="F220" s="184"/>
      <c r="G220" s="184"/>
      <c r="H220" s="184"/>
    </row>
    <row r="221" spans="1:8" s="75" customFormat="1" ht="12.75" customHeight="1">
      <c r="A221" s="27" t="s">
        <v>97</v>
      </c>
      <c r="B221" s="177">
        <v>44</v>
      </c>
      <c r="C221" s="177">
        <v>64</v>
      </c>
      <c r="D221" s="184"/>
      <c r="E221" s="184"/>
      <c r="F221" s="184"/>
      <c r="G221" s="184"/>
      <c r="H221" s="184"/>
    </row>
    <row r="222" spans="1:8" s="75" customFormat="1" ht="12.75" customHeight="1">
      <c r="A222" s="27" t="s">
        <v>98</v>
      </c>
      <c r="B222" s="177">
        <v>38</v>
      </c>
      <c r="C222" s="177">
        <v>10</v>
      </c>
      <c r="D222" s="184"/>
      <c r="E222" s="184"/>
      <c r="F222" s="184"/>
      <c r="G222" s="184"/>
      <c r="H222" s="184"/>
    </row>
    <row r="223" spans="1:8" s="75" customFormat="1" ht="12.75" customHeight="1">
      <c r="A223" s="27" t="s">
        <v>99</v>
      </c>
      <c r="B223" s="177">
        <v>357</v>
      </c>
      <c r="C223" s="177">
        <v>308</v>
      </c>
      <c r="D223" s="184"/>
      <c r="E223" s="184"/>
      <c r="F223" s="184"/>
      <c r="G223" s="184"/>
      <c r="H223" s="184"/>
    </row>
    <row r="224" spans="1:8" s="75" customFormat="1" ht="12.75" customHeight="1">
      <c r="A224" s="27" t="s">
        <v>100</v>
      </c>
      <c r="B224" s="177">
        <v>51</v>
      </c>
      <c r="C224" s="177">
        <v>49</v>
      </c>
      <c r="D224" s="184"/>
      <c r="E224" s="184"/>
      <c r="F224" s="184"/>
      <c r="G224" s="184"/>
      <c r="H224" s="184"/>
    </row>
    <row r="225" spans="1:8" s="75" customFormat="1" ht="12.75" customHeight="1">
      <c r="A225" s="27" t="s">
        <v>101</v>
      </c>
      <c r="B225" s="177">
        <v>42</v>
      </c>
      <c r="C225" s="177">
        <v>51</v>
      </c>
      <c r="D225" s="184"/>
      <c r="E225" s="184"/>
      <c r="F225" s="184"/>
      <c r="G225" s="184"/>
      <c r="H225" s="184"/>
    </row>
    <row r="226" spans="1:8" s="75" customFormat="1" ht="12.75" customHeight="1">
      <c r="A226" s="27" t="s">
        <v>55</v>
      </c>
      <c r="B226" s="177">
        <v>511</v>
      </c>
      <c r="C226" s="177">
        <v>526</v>
      </c>
      <c r="D226" s="184"/>
      <c r="E226" s="184"/>
      <c r="F226" s="184"/>
      <c r="G226" s="184"/>
      <c r="H226" s="184"/>
    </row>
    <row r="227" spans="1:8" s="75" customFormat="1" ht="12.75" customHeight="1">
      <c r="A227" s="27" t="s">
        <v>102</v>
      </c>
      <c r="B227" s="177">
        <v>79</v>
      </c>
      <c r="C227" s="177">
        <v>92</v>
      </c>
      <c r="D227" s="184"/>
      <c r="E227" s="184"/>
      <c r="F227" s="184"/>
      <c r="G227" s="184"/>
      <c r="H227" s="184"/>
    </row>
    <row r="228" spans="1:8" s="75" customFormat="1" ht="12.75" customHeight="1">
      <c r="A228" s="27" t="s">
        <v>103</v>
      </c>
      <c r="B228" s="177">
        <v>50</v>
      </c>
      <c r="C228" s="177">
        <v>47</v>
      </c>
      <c r="D228" s="184"/>
      <c r="E228" s="184"/>
      <c r="F228" s="184"/>
      <c r="G228" s="184"/>
      <c r="H228" s="184"/>
    </row>
    <row r="229" spans="1:8" s="75" customFormat="1" ht="12.75" customHeight="1">
      <c r="A229" s="27" t="s">
        <v>56</v>
      </c>
      <c r="B229" s="177">
        <v>67</v>
      </c>
      <c r="C229" s="177">
        <v>57</v>
      </c>
      <c r="D229" s="184"/>
      <c r="E229" s="184"/>
      <c r="F229" s="184"/>
      <c r="G229" s="184"/>
      <c r="H229" s="184"/>
    </row>
    <row r="230" spans="1:8" s="75" customFormat="1" ht="12.75" customHeight="1">
      <c r="A230" s="27" t="s">
        <v>104</v>
      </c>
      <c r="B230" s="177">
        <v>249</v>
      </c>
      <c r="C230" s="177">
        <v>220</v>
      </c>
      <c r="D230" s="184"/>
      <c r="E230" s="184"/>
      <c r="F230" s="184"/>
      <c r="G230" s="184"/>
      <c r="H230" s="184"/>
    </row>
    <row r="231" spans="1:8" s="75" customFormat="1" ht="12.75" customHeight="1">
      <c r="A231" s="27" t="s">
        <v>105</v>
      </c>
      <c r="B231" s="177">
        <v>115</v>
      </c>
      <c r="C231" s="177">
        <v>140</v>
      </c>
      <c r="D231" s="184"/>
      <c r="E231" s="184"/>
      <c r="F231" s="184"/>
      <c r="G231" s="184"/>
      <c r="H231" s="184"/>
    </row>
    <row r="232" spans="1:8" s="75" customFormat="1" ht="12.75" customHeight="1">
      <c r="A232" s="27" t="s">
        <v>48</v>
      </c>
      <c r="B232" s="177">
        <v>1</v>
      </c>
      <c r="C232" s="177">
        <v>0</v>
      </c>
      <c r="D232" s="184"/>
      <c r="E232" s="184"/>
      <c r="F232" s="184"/>
      <c r="G232" s="184"/>
      <c r="H232" s="184"/>
    </row>
    <row r="233" spans="1:8" s="75" customFormat="1" ht="12.75" customHeight="1">
      <c r="A233" s="27" t="s">
        <v>106</v>
      </c>
      <c r="B233" s="177">
        <v>102</v>
      </c>
      <c r="C233" s="177">
        <v>45</v>
      </c>
      <c r="D233" s="184"/>
      <c r="E233" s="184"/>
      <c r="F233" s="184"/>
      <c r="G233" s="184"/>
      <c r="H233" s="184"/>
    </row>
    <row r="234" spans="1:8" s="75" customFormat="1" ht="12.75" customHeight="1">
      <c r="A234" s="27" t="s">
        <v>63</v>
      </c>
      <c r="B234" s="177">
        <v>11</v>
      </c>
      <c r="C234" s="177">
        <v>6</v>
      </c>
      <c r="D234" s="184"/>
      <c r="E234" s="184"/>
      <c r="F234" s="184"/>
      <c r="G234" s="184"/>
      <c r="H234" s="184"/>
    </row>
    <row r="235" spans="1:8" s="75" customFormat="1" ht="12.75" customHeight="1">
      <c r="A235" s="27" t="s">
        <v>107</v>
      </c>
      <c r="B235" s="177">
        <v>1</v>
      </c>
      <c r="C235" s="177">
        <v>7</v>
      </c>
      <c r="D235" s="184"/>
      <c r="E235" s="184"/>
      <c r="F235" s="184"/>
      <c r="G235" s="184"/>
      <c r="H235" s="184"/>
    </row>
    <row r="236" spans="1:8" s="75" customFormat="1" ht="12.75" customHeight="1">
      <c r="A236" s="27" t="s">
        <v>108</v>
      </c>
      <c r="B236" s="177">
        <v>149</v>
      </c>
      <c r="C236" s="177">
        <v>72</v>
      </c>
      <c r="D236" s="184"/>
      <c r="E236" s="184"/>
      <c r="F236" s="184"/>
      <c r="G236" s="184"/>
      <c r="H236" s="184"/>
    </row>
    <row r="237" spans="1:8" s="75" customFormat="1" ht="12.75" customHeight="1">
      <c r="A237" s="27" t="s">
        <v>109</v>
      </c>
      <c r="B237" s="177">
        <v>228</v>
      </c>
      <c r="C237" s="177">
        <v>239</v>
      </c>
      <c r="D237" s="184"/>
      <c r="E237" s="184"/>
      <c r="F237" s="184"/>
      <c r="G237" s="184"/>
      <c r="H237" s="184"/>
    </row>
    <row r="238" spans="1:8" s="75" customFormat="1" ht="12.75" customHeight="1">
      <c r="A238" s="27" t="s">
        <v>110</v>
      </c>
      <c r="B238" s="177">
        <v>12</v>
      </c>
      <c r="C238" s="177">
        <v>13</v>
      </c>
      <c r="D238" s="184"/>
      <c r="E238" s="184"/>
      <c r="F238" s="184"/>
      <c r="G238" s="184"/>
      <c r="H238" s="184"/>
    </row>
    <row r="239" spans="1:8" s="75" customFormat="1" ht="12.75" customHeight="1">
      <c r="A239" s="63" t="s">
        <v>16</v>
      </c>
      <c r="B239" s="177">
        <v>167</v>
      </c>
      <c r="C239" s="177">
        <v>103</v>
      </c>
      <c r="D239" s="184"/>
      <c r="E239" s="184"/>
      <c r="F239" s="184"/>
      <c r="G239" s="184"/>
      <c r="H239" s="184"/>
    </row>
    <row r="240" spans="1:5" s="75" customFormat="1" ht="12.75" customHeight="1">
      <c r="A240" s="25" t="s">
        <v>2</v>
      </c>
      <c r="B240" s="127">
        <v>5062</v>
      </c>
      <c r="C240" s="127">
        <v>4498</v>
      </c>
      <c r="D240" s="184"/>
      <c r="E240" s="184"/>
    </row>
    <row r="241" spans="1:4" s="75" customFormat="1" ht="12.75" customHeight="1">
      <c r="A241" s="187"/>
      <c r="B241" s="219"/>
      <c r="C241" s="138"/>
      <c r="D241" s="138"/>
    </row>
    <row r="242" spans="2:8" s="75" customFormat="1" ht="12.75" customHeight="1">
      <c r="B242" s="395" t="s">
        <v>39</v>
      </c>
      <c r="C242" s="403"/>
      <c r="D242" s="403"/>
      <c r="E242" s="403"/>
      <c r="F242" s="403"/>
      <c r="G242" s="403"/>
      <c r="H242" s="404"/>
    </row>
    <row r="243" spans="1:10" s="75" customFormat="1" ht="25.5">
      <c r="A243" s="12" t="s">
        <v>28</v>
      </c>
      <c r="B243" s="13" t="s">
        <v>29</v>
      </c>
      <c r="C243" s="13" t="s">
        <v>30</v>
      </c>
      <c r="D243" s="13" t="s">
        <v>31</v>
      </c>
      <c r="E243" s="13" t="s">
        <v>32</v>
      </c>
      <c r="F243" s="13" t="s">
        <v>33</v>
      </c>
      <c r="G243" s="13" t="s">
        <v>34</v>
      </c>
      <c r="H243" s="13" t="s">
        <v>321</v>
      </c>
      <c r="J243" s="234"/>
    </row>
    <row r="244" spans="1:17" s="75" customFormat="1" ht="12.75" customHeight="1">
      <c r="A244" s="17">
        <v>2014</v>
      </c>
      <c r="B244" s="130" t="s">
        <v>64</v>
      </c>
      <c r="C244" s="130" t="s">
        <v>64</v>
      </c>
      <c r="D244" s="130">
        <v>0.0015924</v>
      </c>
      <c r="E244" s="130">
        <v>0.0013933</v>
      </c>
      <c r="F244" s="130">
        <v>0.0007962</v>
      </c>
      <c r="G244" s="130">
        <v>0.9681529</v>
      </c>
      <c r="H244" s="130">
        <v>0.0280653</v>
      </c>
      <c r="I244" s="234"/>
      <c r="J244" s="297"/>
      <c r="K244" s="297"/>
      <c r="L244" s="297"/>
      <c r="M244" s="297"/>
      <c r="N244" s="297"/>
      <c r="O244" s="297"/>
      <c r="P244" s="297"/>
      <c r="Q244" s="297"/>
    </row>
    <row r="245" spans="1:17" s="223" customFormat="1" ht="12.75" customHeight="1">
      <c r="A245" s="17">
        <v>2013</v>
      </c>
      <c r="B245" s="130" t="s">
        <v>64</v>
      </c>
      <c r="C245" s="130" t="s">
        <v>64</v>
      </c>
      <c r="D245" s="130">
        <v>0.0004493</v>
      </c>
      <c r="E245" s="130" t="s">
        <v>64</v>
      </c>
      <c r="F245" s="130" t="s">
        <v>64</v>
      </c>
      <c r="G245" s="130">
        <v>0.9671984</v>
      </c>
      <c r="H245" s="130">
        <v>0.0323523</v>
      </c>
      <c r="I245" s="234"/>
      <c r="J245" s="297"/>
      <c r="K245" s="297"/>
      <c r="L245" s="297"/>
      <c r="M245" s="297"/>
      <c r="N245" s="297"/>
      <c r="O245" s="297"/>
      <c r="P245" s="297"/>
      <c r="Q245" s="297"/>
    </row>
    <row r="246" spans="1:9" s="223" customFormat="1" ht="12.75" customHeight="1">
      <c r="A246" s="42"/>
      <c r="B246" s="257"/>
      <c r="C246" s="257"/>
      <c r="D246" s="257"/>
      <c r="E246" s="257"/>
      <c r="F246" s="257"/>
      <c r="G246" s="257"/>
      <c r="H246" s="257"/>
      <c r="I246" s="234"/>
    </row>
    <row r="247" spans="1:9" s="223" customFormat="1" ht="12.75" customHeight="1">
      <c r="A247" s="239"/>
      <c r="B247" s="240"/>
      <c r="C247" s="233"/>
      <c r="D247" s="233"/>
      <c r="E247" s="233"/>
      <c r="F247" s="233"/>
      <c r="G247" s="233"/>
      <c r="H247" s="233"/>
      <c r="I247" s="233"/>
    </row>
    <row r="248" spans="1:9" s="75" customFormat="1" ht="15">
      <c r="A248" s="402" t="s">
        <v>338</v>
      </c>
      <c r="B248" s="402"/>
      <c r="C248" s="402"/>
      <c r="D248" s="402"/>
      <c r="E248" s="223"/>
      <c r="F248" s="223"/>
      <c r="G248" s="223"/>
      <c r="H248" s="223"/>
      <c r="I248" s="223"/>
    </row>
    <row r="249" spans="1:4" s="75" customFormat="1" ht="12.75" customHeight="1">
      <c r="A249" s="367" t="s">
        <v>1</v>
      </c>
      <c r="B249" s="26">
        <v>2014</v>
      </c>
      <c r="C249" s="26">
        <v>2013</v>
      </c>
      <c r="D249" s="242"/>
    </row>
    <row r="250" spans="1:4" s="75" customFormat="1" ht="12.75" customHeight="1">
      <c r="A250" s="368"/>
      <c r="B250" s="78" t="s">
        <v>26</v>
      </c>
      <c r="C250" s="78" t="s">
        <v>26</v>
      </c>
      <c r="D250" s="138"/>
    </row>
    <row r="251" spans="1:11" s="75" customFormat="1" ht="12.75" customHeight="1">
      <c r="A251" s="118"/>
      <c r="B251" s="26"/>
      <c r="C251" s="26"/>
      <c r="D251" s="138"/>
      <c r="J251" s="73"/>
      <c r="K251" s="73"/>
    </row>
    <row r="252" spans="1:9" s="75" customFormat="1" ht="12.75" customHeight="1">
      <c r="A252" s="22" t="s">
        <v>24</v>
      </c>
      <c r="B252" s="41">
        <v>62</v>
      </c>
      <c r="C252" s="41">
        <v>67</v>
      </c>
      <c r="D252" s="184"/>
      <c r="E252" s="184"/>
      <c r="G252" s="73"/>
      <c r="H252" s="73"/>
      <c r="I252" s="73"/>
    </row>
    <row r="253" spans="1:9" s="75" customFormat="1" ht="12.75" customHeight="1">
      <c r="A253" s="22" t="s">
        <v>360</v>
      </c>
      <c r="B253" s="41">
        <v>12</v>
      </c>
      <c r="C253" s="41">
        <v>13</v>
      </c>
      <c r="D253" s="184"/>
      <c r="E253" s="184"/>
      <c r="G253" s="73"/>
      <c r="H253" s="73"/>
      <c r="I253" s="73"/>
    </row>
    <row r="254" spans="1:9" s="75" customFormat="1" ht="12.75" customHeight="1">
      <c r="A254" s="22" t="s">
        <v>165</v>
      </c>
      <c r="B254" s="41">
        <v>18</v>
      </c>
      <c r="C254" s="41">
        <v>19</v>
      </c>
      <c r="D254" s="184"/>
      <c r="E254" s="184"/>
      <c r="G254" s="73"/>
      <c r="H254" s="73"/>
      <c r="I254" s="73"/>
    </row>
    <row r="255" spans="1:9" s="75" customFormat="1" ht="12.75" customHeight="1">
      <c r="A255" s="22" t="s">
        <v>166</v>
      </c>
      <c r="B255" s="41">
        <v>61</v>
      </c>
      <c r="C255" s="41">
        <v>111</v>
      </c>
      <c r="D255" s="184"/>
      <c r="E255" s="184"/>
      <c r="G255" s="73"/>
      <c r="H255" s="73"/>
      <c r="I255" s="73"/>
    </row>
    <row r="256" spans="1:9" s="75" customFormat="1" ht="12.75" customHeight="1">
      <c r="A256" s="22" t="s">
        <v>167</v>
      </c>
      <c r="B256" s="41">
        <v>42</v>
      </c>
      <c r="C256" s="41">
        <v>16</v>
      </c>
      <c r="D256" s="184"/>
      <c r="E256" s="184"/>
      <c r="G256" s="73"/>
      <c r="H256" s="73"/>
      <c r="I256" s="73"/>
    </row>
    <row r="257" spans="1:9" s="75" customFormat="1" ht="12.75" customHeight="1">
      <c r="A257" s="68" t="s">
        <v>290</v>
      </c>
      <c r="B257" s="41">
        <v>11</v>
      </c>
      <c r="C257" s="41">
        <v>0</v>
      </c>
      <c r="D257" s="184"/>
      <c r="E257" s="184"/>
      <c r="G257" s="73"/>
      <c r="H257" s="73"/>
      <c r="I257" s="73"/>
    </row>
    <row r="258" spans="1:9" s="75" customFormat="1" ht="12.75" customHeight="1">
      <c r="A258" s="68" t="s">
        <v>291</v>
      </c>
      <c r="B258" s="41">
        <v>12</v>
      </c>
      <c r="C258" s="41">
        <v>0</v>
      </c>
      <c r="D258" s="184"/>
      <c r="E258" s="184"/>
      <c r="G258" s="73"/>
      <c r="H258" s="73"/>
      <c r="I258" s="73"/>
    </row>
    <row r="259" spans="1:9" s="75" customFormat="1" ht="12.75" customHeight="1">
      <c r="A259" s="22" t="s">
        <v>115</v>
      </c>
      <c r="B259" s="41">
        <v>10</v>
      </c>
      <c r="C259" s="41">
        <v>46</v>
      </c>
      <c r="D259" s="184"/>
      <c r="E259" s="184"/>
      <c r="G259" s="73"/>
      <c r="H259" s="73"/>
      <c r="I259" s="73"/>
    </row>
    <row r="260" spans="1:9" s="75" customFormat="1" ht="12.75" customHeight="1">
      <c r="A260" s="22" t="s">
        <v>168</v>
      </c>
      <c r="B260" s="41">
        <v>2</v>
      </c>
      <c r="C260" s="41">
        <v>20</v>
      </c>
      <c r="D260" s="184"/>
      <c r="E260" s="184"/>
      <c r="G260" s="73"/>
      <c r="H260" s="73"/>
      <c r="I260" s="73"/>
    </row>
    <row r="261" spans="1:9" s="75" customFormat="1" ht="12.75" customHeight="1">
      <c r="A261" s="22" t="s">
        <v>169</v>
      </c>
      <c r="B261" s="41">
        <v>80</v>
      </c>
      <c r="C261" s="41">
        <v>24</v>
      </c>
      <c r="D261" s="184"/>
      <c r="E261" s="184"/>
      <c r="G261" s="73"/>
      <c r="H261" s="73"/>
      <c r="I261" s="73"/>
    </row>
    <row r="262" spans="1:9" s="75" customFormat="1" ht="12.75" customHeight="1">
      <c r="A262" s="22" t="s">
        <v>91</v>
      </c>
      <c r="B262" s="41">
        <v>509</v>
      </c>
      <c r="C262" s="41">
        <v>272</v>
      </c>
      <c r="D262" s="184"/>
      <c r="E262" s="184"/>
      <c r="G262" s="73"/>
      <c r="H262" s="73"/>
      <c r="I262" s="73"/>
    </row>
    <row r="263" spans="1:9" s="75" customFormat="1" ht="12.75" customHeight="1">
      <c r="A263" s="22" t="s">
        <v>243</v>
      </c>
      <c r="B263" s="41">
        <v>37</v>
      </c>
      <c r="C263" s="41">
        <v>0</v>
      </c>
      <c r="D263" s="184"/>
      <c r="E263" s="184"/>
      <c r="G263" s="73"/>
      <c r="H263" s="73"/>
      <c r="I263" s="73"/>
    </row>
    <row r="264" spans="1:9" s="75" customFormat="1" ht="12.75" customHeight="1">
      <c r="A264" s="22" t="s">
        <v>170</v>
      </c>
      <c r="B264" s="41">
        <v>12</v>
      </c>
      <c r="C264" s="41">
        <v>17</v>
      </c>
      <c r="D264" s="184"/>
      <c r="E264" s="184"/>
      <c r="G264" s="73"/>
      <c r="H264" s="73"/>
      <c r="I264" s="73"/>
    </row>
    <row r="265" spans="1:9" s="75" customFormat="1" ht="12.75" customHeight="1">
      <c r="A265" s="22" t="s">
        <v>171</v>
      </c>
      <c r="B265" s="41">
        <v>1449</v>
      </c>
      <c r="C265" s="41">
        <v>1530</v>
      </c>
      <c r="D265" s="184"/>
      <c r="E265" s="184"/>
      <c r="G265" s="73"/>
      <c r="H265" s="73"/>
      <c r="I265" s="73"/>
    </row>
    <row r="266" spans="1:9" s="75" customFormat="1" ht="12.75" customHeight="1">
      <c r="A266" s="22" t="s">
        <v>172</v>
      </c>
      <c r="B266" s="41">
        <v>29</v>
      </c>
      <c r="C266" s="41">
        <v>20</v>
      </c>
      <c r="D266" s="184"/>
      <c r="E266" s="184"/>
      <c r="G266" s="73"/>
      <c r="H266" s="73"/>
      <c r="I266" s="73"/>
    </row>
    <row r="267" spans="1:9" s="75" customFormat="1" ht="12.75" customHeight="1">
      <c r="A267" s="22" t="s">
        <v>61</v>
      </c>
      <c r="B267" s="41">
        <v>346</v>
      </c>
      <c r="C267" s="41">
        <v>218</v>
      </c>
      <c r="D267" s="184"/>
      <c r="E267" s="184"/>
      <c r="G267" s="73"/>
      <c r="H267" s="73"/>
      <c r="I267" s="73"/>
    </row>
    <row r="268" spans="1:9" s="75" customFormat="1" ht="12.75" customHeight="1">
      <c r="A268" s="22" t="s">
        <v>173</v>
      </c>
      <c r="B268" s="41">
        <v>68</v>
      </c>
      <c r="C268" s="41">
        <v>69</v>
      </c>
      <c r="D268" s="184"/>
      <c r="E268" s="184"/>
      <c r="G268" s="73"/>
      <c r="H268" s="73"/>
      <c r="I268" s="73"/>
    </row>
    <row r="269" spans="1:9" s="75" customFormat="1" ht="12.75" customHeight="1">
      <c r="A269" s="22" t="s">
        <v>174</v>
      </c>
      <c r="B269" s="41">
        <v>16</v>
      </c>
      <c r="C269" s="41">
        <v>27</v>
      </c>
      <c r="D269" s="184"/>
      <c r="E269" s="184"/>
      <c r="G269" s="73"/>
      <c r="H269" s="73"/>
      <c r="I269" s="73"/>
    </row>
    <row r="270" spans="1:9" s="75" customFormat="1" ht="12.75" customHeight="1">
      <c r="A270" s="22" t="s">
        <v>142</v>
      </c>
      <c r="B270" s="41">
        <v>237</v>
      </c>
      <c r="C270" s="41">
        <v>259</v>
      </c>
      <c r="D270" s="184"/>
      <c r="E270" s="184"/>
      <c r="G270" s="73"/>
      <c r="H270" s="73"/>
      <c r="I270" s="73"/>
    </row>
    <row r="271" spans="1:9" s="75" customFormat="1" ht="12.75" customHeight="1">
      <c r="A271" s="22" t="s">
        <v>244</v>
      </c>
      <c r="B271" s="41">
        <v>10</v>
      </c>
      <c r="C271" s="41">
        <v>0</v>
      </c>
      <c r="D271" s="184"/>
      <c r="E271" s="184"/>
      <c r="G271" s="73"/>
      <c r="H271" s="73"/>
      <c r="I271" s="73"/>
    </row>
    <row r="272" spans="1:9" s="75" customFormat="1" ht="12.75" customHeight="1">
      <c r="A272" s="22" t="s">
        <v>245</v>
      </c>
      <c r="B272" s="41">
        <v>5</v>
      </c>
      <c r="C272" s="41">
        <v>0</v>
      </c>
      <c r="D272" s="184"/>
      <c r="E272" s="184"/>
      <c r="G272" s="73"/>
      <c r="H272" s="73"/>
      <c r="I272" s="73"/>
    </row>
    <row r="273" spans="1:9" s="75" customFormat="1" ht="12.75" customHeight="1">
      <c r="A273" s="22" t="s">
        <v>246</v>
      </c>
      <c r="B273" s="41">
        <v>5</v>
      </c>
      <c r="C273" s="41">
        <v>0</v>
      </c>
      <c r="D273" s="184"/>
      <c r="E273" s="184"/>
      <c r="G273" s="73"/>
      <c r="H273" s="73"/>
      <c r="I273" s="73"/>
    </row>
    <row r="274" spans="1:9" s="75" customFormat="1" ht="12.75" customHeight="1">
      <c r="A274" s="22" t="s">
        <v>175</v>
      </c>
      <c r="B274" s="41">
        <v>31</v>
      </c>
      <c r="C274" s="41">
        <v>64</v>
      </c>
      <c r="D274" s="184"/>
      <c r="E274" s="184"/>
      <c r="G274" s="73"/>
      <c r="H274" s="73"/>
      <c r="I274" s="73"/>
    </row>
    <row r="275" spans="1:9" s="75" customFormat="1" ht="12.75" customHeight="1">
      <c r="A275" s="22" t="s">
        <v>176</v>
      </c>
      <c r="B275" s="41">
        <v>24</v>
      </c>
      <c r="C275" s="206">
        <v>15</v>
      </c>
      <c r="D275" s="184"/>
      <c r="E275" s="184"/>
      <c r="G275" s="73"/>
      <c r="H275" s="73"/>
      <c r="I275" s="73"/>
    </row>
    <row r="276" spans="1:9" s="75" customFormat="1" ht="12.75" customHeight="1">
      <c r="A276" s="22" t="s">
        <v>247</v>
      </c>
      <c r="B276" s="41">
        <v>10</v>
      </c>
      <c r="C276" s="41">
        <v>0</v>
      </c>
      <c r="D276" s="184"/>
      <c r="E276" s="184"/>
      <c r="G276" s="73"/>
      <c r="H276" s="73"/>
      <c r="I276" s="73"/>
    </row>
    <row r="277" spans="1:9" s="75" customFormat="1" ht="12.75" customHeight="1">
      <c r="A277" s="22" t="s">
        <v>177</v>
      </c>
      <c r="B277" s="41" t="s">
        <v>64</v>
      </c>
      <c r="C277" s="41">
        <v>6</v>
      </c>
      <c r="D277" s="184"/>
      <c r="E277" s="184"/>
      <c r="G277" s="73"/>
      <c r="H277" s="73"/>
      <c r="I277" s="73"/>
    </row>
    <row r="278" spans="1:9" s="75" customFormat="1" ht="12.75" customHeight="1">
      <c r="A278" s="22" t="s">
        <v>178</v>
      </c>
      <c r="B278" s="41" t="s">
        <v>64</v>
      </c>
      <c r="C278" s="41">
        <v>2</v>
      </c>
      <c r="D278" s="184"/>
      <c r="E278" s="184"/>
      <c r="G278" s="73"/>
      <c r="H278" s="73"/>
      <c r="I278" s="73"/>
    </row>
    <row r="279" spans="1:9" s="75" customFormat="1" ht="12.75" customHeight="1">
      <c r="A279" s="68" t="s">
        <v>292</v>
      </c>
      <c r="B279" s="41">
        <v>8</v>
      </c>
      <c r="C279" s="41">
        <v>0</v>
      </c>
      <c r="D279" s="184"/>
      <c r="E279" s="184"/>
      <c r="G279" s="73"/>
      <c r="H279" s="73"/>
      <c r="I279" s="73"/>
    </row>
    <row r="280" spans="1:9" s="75" customFormat="1" ht="12.75" customHeight="1">
      <c r="A280" s="22" t="s">
        <v>248</v>
      </c>
      <c r="B280" s="41">
        <v>719</v>
      </c>
      <c r="C280" s="41">
        <v>0</v>
      </c>
      <c r="D280" s="184"/>
      <c r="E280" s="184"/>
      <c r="G280" s="73"/>
      <c r="H280" s="73"/>
      <c r="I280" s="73"/>
    </row>
    <row r="281" spans="1:9" s="75" customFormat="1" ht="12.75" customHeight="1">
      <c r="A281" s="22" t="s">
        <v>249</v>
      </c>
      <c r="B281" s="41">
        <v>26</v>
      </c>
      <c r="C281" s="41">
        <v>0</v>
      </c>
      <c r="D281" s="184"/>
      <c r="E281" s="184"/>
      <c r="G281" s="73"/>
      <c r="H281" s="73"/>
      <c r="I281" s="73"/>
    </row>
    <row r="282" spans="1:9" s="75" customFormat="1" ht="12.75" customHeight="1">
      <c r="A282" s="22" t="s">
        <v>250</v>
      </c>
      <c r="B282" s="41">
        <v>19</v>
      </c>
      <c r="C282" s="41">
        <v>0</v>
      </c>
      <c r="D282" s="184"/>
      <c r="E282" s="184"/>
      <c r="G282" s="73"/>
      <c r="H282" s="73"/>
      <c r="I282" s="73"/>
    </row>
    <row r="283" spans="1:9" s="75" customFormat="1" ht="12.75" customHeight="1">
      <c r="A283" s="22" t="s">
        <v>357</v>
      </c>
      <c r="B283" s="41">
        <v>10</v>
      </c>
      <c r="C283" s="41">
        <v>0</v>
      </c>
      <c r="D283" s="184"/>
      <c r="E283" s="184"/>
      <c r="G283" s="73"/>
      <c r="H283" s="73"/>
      <c r="I283" s="73"/>
    </row>
    <row r="284" spans="1:9" s="75" customFormat="1" ht="12.75" customHeight="1">
      <c r="A284" s="22" t="s">
        <v>251</v>
      </c>
      <c r="B284" s="41">
        <v>18</v>
      </c>
      <c r="C284" s="41">
        <v>0</v>
      </c>
      <c r="D284" s="184"/>
      <c r="E284" s="184"/>
      <c r="G284" s="73"/>
      <c r="H284" s="73"/>
      <c r="I284" s="73"/>
    </row>
    <row r="285" spans="1:9" s="75" customFormat="1" ht="12.75" customHeight="1">
      <c r="A285" s="22" t="s">
        <v>179</v>
      </c>
      <c r="B285" s="41">
        <v>229</v>
      </c>
      <c r="C285" s="41">
        <v>331</v>
      </c>
      <c r="D285" s="184"/>
      <c r="E285" s="184"/>
      <c r="G285" s="73"/>
      <c r="H285" s="73"/>
      <c r="I285" s="73"/>
    </row>
    <row r="286" spans="1:9" s="75" customFormat="1" ht="12.75" customHeight="1">
      <c r="A286" s="68" t="s">
        <v>58</v>
      </c>
      <c r="B286" s="41">
        <v>15</v>
      </c>
      <c r="C286" s="41">
        <v>0</v>
      </c>
      <c r="D286" s="184"/>
      <c r="E286" s="184"/>
      <c r="G286" s="73"/>
      <c r="H286" s="73"/>
      <c r="I286" s="73"/>
    </row>
    <row r="287" spans="1:9" s="75" customFormat="1" ht="12.75" customHeight="1">
      <c r="A287" s="22" t="s">
        <v>180</v>
      </c>
      <c r="B287" s="41" t="s">
        <v>64</v>
      </c>
      <c r="C287" s="41">
        <v>1</v>
      </c>
      <c r="D287" s="184"/>
      <c r="E287" s="184"/>
      <c r="G287" s="73"/>
      <c r="H287" s="73"/>
      <c r="I287" s="73"/>
    </row>
    <row r="288" spans="1:9" s="75" customFormat="1" ht="12.75" customHeight="1">
      <c r="A288" s="22" t="s">
        <v>181</v>
      </c>
      <c r="B288" s="41">
        <v>270</v>
      </c>
      <c r="C288" s="41">
        <v>358</v>
      </c>
      <c r="D288" s="184"/>
      <c r="E288" s="184"/>
      <c r="G288" s="73"/>
      <c r="H288" s="73"/>
      <c r="I288" s="73"/>
    </row>
    <row r="289" spans="1:9" s="75" customFormat="1" ht="12.75" customHeight="1">
      <c r="A289" s="22" t="s">
        <v>182</v>
      </c>
      <c r="B289" s="41">
        <v>5</v>
      </c>
      <c r="C289" s="41">
        <v>9</v>
      </c>
      <c r="D289" s="184"/>
      <c r="E289" s="184"/>
      <c r="G289" s="73"/>
      <c r="H289" s="73"/>
      <c r="I289" s="73"/>
    </row>
    <row r="290" spans="1:9" s="75" customFormat="1" ht="12.75" customHeight="1">
      <c r="A290" s="22" t="s">
        <v>183</v>
      </c>
      <c r="B290" s="41">
        <v>4</v>
      </c>
      <c r="C290" s="41">
        <v>42</v>
      </c>
      <c r="D290" s="184"/>
      <c r="E290" s="184"/>
      <c r="G290" s="73"/>
      <c r="H290" s="73"/>
      <c r="I290" s="73"/>
    </row>
    <row r="291" spans="1:9" s="75" customFormat="1" ht="12.75" customHeight="1">
      <c r="A291" s="22" t="s">
        <v>15</v>
      </c>
      <c r="B291" s="41">
        <v>31</v>
      </c>
      <c r="C291" s="41">
        <v>48</v>
      </c>
      <c r="D291" s="184"/>
      <c r="E291" s="184"/>
      <c r="G291" s="73"/>
      <c r="H291" s="73"/>
      <c r="I291" s="73"/>
    </row>
    <row r="292" spans="1:9" s="75" customFormat="1" ht="12.75" customHeight="1">
      <c r="A292" s="22" t="s">
        <v>131</v>
      </c>
      <c r="B292" s="41">
        <v>43</v>
      </c>
      <c r="C292" s="41">
        <v>68</v>
      </c>
      <c r="D292" s="184"/>
      <c r="E292" s="184"/>
      <c r="G292" s="73"/>
      <c r="H292" s="73"/>
      <c r="I292" s="73"/>
    </row>
    <row r="293" spans="1:9" s="75" customFormat="1" ht="12.75" customHeight="1">
      <c r="A293" s="22" t="s">
        <v>133</v>
      </c>
      <c r="B293" s="41">
        <v>11</v>
      </c>
      <c r="C293" s="41">
        <v>18</v>
      </c>
      <c r="D293" s="184"/>
      <c r="E293" s="184"/>
      <c r="G293" s="73"/>
      <c r="H293" s="73"/>
      <c r="I293" s="73"/>
    </row>
    <row r="294" spans="1:9" s="75" customFormat="1" ht="12.75" customHeight="1">
      <c r="A294" s="22" t="s">
        <v>184</v>
      </c>
      <c r="B294" s="41">
        <v>10</v>
      </c>
      <c r="C294" s="41">
        <v>13</v>
      </c>
      <c r="D294" s="184"/>
      <c r="E294" s="184"/>
      <c r="G294" s="73"/>
      <c r="H294" s="73"/>
      <c r="I294" s="73"/>
    </row>
    <row r="295" spans="1:9" s="75" customFormat="1" ht="12.75" customHeight="1">
      <c r="A295" s="22" t="s">
        <v>185</v>
      </c>
      <c r="B295" s="41">
        <v>46</v>
      </c>
      <c r="C295" s="41">
        <v>49</v>
      </c>
      <c r="D295" s="184"/>
      <c r="E295" s="184"/>
      <c r="G295" s="73"/>
      <c r="H295" s="73"/>
      <c r="I295" s="73"/>
    </row>
    <row r="296" spans="1:9" s="75" customFormat="1" ht="12.75" customHeight="1">
      <c r="A296" s="22" t="s">
        <v>145</v>
      </c>
      <c r="B296" s="41">
        <v>9</v>
      </c>
      <c r="C296" s="41">
        <v>25</v>
      </c>
      <c r="D296" s="184"/>
      <c r="E296" s="184"/>
      <c r="G296" s="73"/>
      <c r="H296" s="73"/>
      <c r="I296" s="73"/>
    </row>
    <row r="297" spans="1:9" s="75" customFormat="1" ht="12.75" customHeight="1">
      <c r="A297" s="22" t="s">
        <v>252</v>
      </c>
      <c r="B297" s="41">
        <v>8</v>
      </c>
      <c r="C297" s="41" t="s">
        <v>64</v>
      </c>
      <c r="D297" s="184"/>
      <c r="E297" s="184"/>
      <c r="G297" s="73"/>
      <c r="H297" s="73"/>
      <c r="I297" s="73"/>
    </row>
    <row r="298" spans="1:9" s="75" customFormat="1" ht="12.75" customHeight="1">
      <c r="A298" s="22" t="s">
        <v>253</v>
      </c>
      <c r="B298" s="41">
        <v>1</v>
      </c>
      <c r="C298" s="41" t="s">
        <v>64</v>
      </c>
      <c r="D298" s="184"/>
      <c r="E298" s="184"/>
      <c r="G298" s="73"/>
      <c r="H298" s="73"/>
      <c r="I298" s="73"/>
    </row>
    <row r="299" spans="1:9" s="75" customFormat="1" ht="12.75" customHeight="1">
      <c r="A299" s="22" t="s">
        <v>146</v>
      </c>
      <c r="B299" s="41" t="s">
        <v>64</v>
      </c>
      <c r="C299" s="41">
        <v>14</v>
      </c>
      <c r="D299" s="184"/>
      <c r="E299" s="184"/>
      <c r="G299" s="73"/>
      <c r="H299" s="73"/>
      <c r="I299" s="73"/>
    </row>
    <row r="300" spans="1:9" s="75" customFormat="1" ht="12.75" customHeight="1">
      <c r="A300" s="22" t="s">
        <v>147</v>
      </c>
      <c r="B300" s="41">
        <v>7</v>
      </c>
      <c r="C300" s="41">
        <v>22</v>
      </c>
      <c r="D300" s="184"/>
      <c r="E300" s="184"/>
      <c r="G300" s="73"/>
      <c r="H300" s="73"/>
      <c r="I300" s="73"/>
    </row>
    <row r="301" spans="1:9" s="75" customFormat="1" ht="12.75" customHeight="1">
      <c r="A301" s="22" t="s">
        <v>254</v>
      </c>
      <c r="B301" s="41">
        <v>10</v>
      </c>
      <c r="C301" s="41" t="s">
        <v>64</v>
      </c>
      <c r="D301" s="184"/>
      <c r="E301" s="184"/>
      <c r="G301" s="73"/>
      <c r="H301" s="73"/>
      <c r="I301" s="73"/>
    </row>
    <row r="302" spans="1:9" s="75" customFormat="1" ht="12.75" customHeight="1">
      <c r="A302" s="22" t="s">
        <v>148</v>
      </c>
      <c r="B302" s="41">
        <v>11</v>
      </c>
      <c r="C302" s="41">
        <v>64</v>
      </c>
      <c r="D302" s="184"/>
      <c r="E302" s="184"/>
      <c r="G302" s="73"/>
      <c r="H302" s="73"/>
      <c r="I302" s="73"/>
    </row>
    <row r="303" spans="1:9" s="75" customFormat="1" ht="12.75" customHeight="1">
      <c r="A303" s="72" t="s">
        <v>255</v>
      </c>
      <c r="B303" s="41">
        <v>10</v>
      </c>
      <c r="C303" s="41" t="s">
        <v>64</v>
      </c>
      <c r="D303" s="184"/>
      <c r="E303" s="184"/>
      <c r="G303" s="73"/>
      <c r="H303" s="73"/>
      <c r="I303" s="73"/>
    </row>
    <row r="304" spans="1:9" s="75" customFormat="1" ht="12.75" customHeight="1">
      <c r="A304" s="22" t="s">
        <v>256</v>
      </c>
      <c r="B304" s="41">
        <v>19</v>
      </c>
      <c r="C304" s="41" t="s">
        <v>64</v>
      </c>
      <c r="D304" s="184"/>
      <c r="E304" s="184"/>
      <c r="G304" s="73"/>
      <c r="H304" s="73"/>
      <c r="I304" s="73"/>
    </row>
    <row r="305" spans="1:9" s="75" customFormat="1" ht="12.75" customHeight="1">
      <c r="A305" s="22" t="s">
        <v>149</v>
      </c>
      <c r="B305" s="41" t="s">
        <v>64</v>
      </c>
      <c r="C305" s="41">
        <v>16</v>
      </c>
      <c r="D305" s="184"/>
      <c r="E305" s="184"/>
      <c r="G305" s="73"/>
      <c r="H305" s="73"/>
      <c r="I305" s="73"/>
    </row>
    <row r="306" spans="1:9" s="75" customFormat="1" ht="12.75" customHeight="1">
      <c r="A306" s="22" t="s">
        <v>257</v>
      </c>
      <c r="B306" s="41">
        <v>41</v>
      </c>
      <c r="C306" s="41" t="s">
        <v>64</v>
      </c>
      <c r="D306" s="184"/>
      <c r="E306" s="184"/>
      <c r="G306" s="73"/>
      <c r="H306" s="73"/>
      <c r="I306" s="73"/>
    </row>
    <row r="307" spans="1:9" s="75" customFormat="1" ht="12.75" customHeight="1">
      <c r="A307" s="22" t="s">
        <v>186</v>
      </c>
      <c r="B307" s="41">
        <v>10</v>
      </c>
      <c r="C307" s="41">
        <v>30</v>
      </c>
      <c r="D307" s="184"/>
      <c r="E307" s="184"/>
      <c r="G307" s="73"/>
      <c r="H307" s="73"/>
      <c r="I307" s="73"/>
    </row>
    <row r="308" spans="1:9" s="75" customFormat="1" ht="12.75" customHeight="1">
      <c r="A308" s="22" t="s">
        <v>258</v>
      </c>
      <c r="B308" s="41">
        <v>5</v>
      </c>
      <c r="C308" s="41" t="s">
        <v>64</v>
      </c>
      <c r="D308" s="184"/>
      <c r="E308" s="184"/>
      <c r="G308" s="73"/>
      <c r="H308" s="73"/>
      <c r="I308" s="73"/>
    </row>
    <row r="309" spans="1:9" s="75" customFormat="1" ht="12.75" customHeight="1">
      <c r="A309" s="22" t="s">
        <v>187</v>
      </c>
      <c r="B309" s="41">
        <v>6</v>
      </c>
      <c r="C309" s="41">
        <v>34</v>
      </c>
      <c r="D309" s="184"/>
      <c r="E309" s="184"/>
      <c r="G309" s="73"/>
      <c r="H309" s="73"/>
      <c r="I309" s="73"/>
    </row>
    <row r="310" spans="1:9" s="75" customFormat="1" ht="12.75" customHeight="1">
      <c r="A310" s="22" t="s">
        <v>259</v>
      </c>
      <c r="B310" s="41">
        <v>47</v>
      </c>
      <c r="C310" s="41" t="s">
        <v>64</v>
      </c>
      <c r="D310" s="184"/>
      <c r="E310" s="184"/>
      <c r="G310" s="73"/>
      <c r="H310" s="73"/>
      <c r="I310" s="73"/>
    </row>
    <row r="311" spans="1:9" s="75" customFormat="1" ht="12.75" customHeight="1">
      <c r="A311" s="22" t="s">
        <v>150</v>
      </c>
      <c r="B311" s="41">
        <v>3</v>
      </c>
      <c r="C311" s="41">
        <v>9</v>
      </c>
      <c r="D311" s="184"/>
      <c r="E311" s="184"/>
      <c r="G311" s="73"/>
      <c r="H311" s="73"/>
      <c r="I311" s="73"/>
    </row>
    <row r="312" spans="1:9" s="75" customFormat="1" ht="12.75" customHeight="1">
      <c r="A312" s="22" t="s">
        <v>260</v>
      </c>
      <c r="B312" s="41">
        <v>20</v>
      </c>
      <c r="C312" s="41" t="s">
        <v>64</v>
      </c>
      <c r="D312" s="184"/>
      <c r="E312" s="184"/>
      <c r="G312" s="73"/>
      <c r="H312" s="73"/>
      <c r="I312" s="73"/>
    </row>
    <row r="313" spans="1:9" s="75" customFormat="1" ht="12.75" customHeight="1">
      <c r="A313" s="117" t="s">
        <v>261</v>
      </c>
      <c r="B313" s="41">
        <v>3</v>
      </c>
      <c r="C313" s="41" t="s">
        <v>64</v>
      </c>
      <c r="D313" s="184"/>
      <c r="E313" s="184"/>
      <c r="G313" s="73"/>
      <c r="H313" s="73"/>
      <c r="I313" s="73"/>
    </row>
    <row r="314" spans="1:9" s="75" customFormat="1" ht="12.75" customHeight="1">
      <c r="A314" s="272" t="s">
        <v>293</v>
      </c>
      <c r="B314" s="41">
        <v>35</v>
      </c>
      <c r="C314" s="41">
        <v>0</v>
      </c>
      <c r="D314" s="184"/>
      <c r="E314" s="184"/>
      <c r="G314" s="73"/>
      <c r="H314" s="73"/>
      <c r="I314" s="73"/>
    </row>
    <row r="315" spans="1:9" s="75" customFormat="1" ht="12.75" customHeight="1">
      <c r="A315" s="72" t="s">
        <v>262</v>
      </c>
      <c r="B315" s="41">
        <v>10</v>
      </c>
      <c r="C315" s="41" t="s">
        <v>64</v>
      </c>
      <c r="D315" s="184"/>
      <c r="E315" s="184"/>
      <c r="G315" s="73"/>
      <c r="H315" s="73"/>
      <c r="I315" s="73"/>
    </row>
    <row r="316" spans="1:9" s="75" customFormat="1" ht="12.75" customHeight="1">
      <c r="A316" s="117" t="s">
        <v>151</v>
      </c>
      <c r="B316" s="41">
        <v>15</v>
      </c>
      <c r="C316" s="41">
        <v>37</v>
      </c>
      <c r="D316" s="184"/>
      <c r="E316" s="184"/>
      <c r="G316" s="73"/>
      <c r="H316" s="73"/>
      <c r="I316" s="73"/>
    </row>
    <row r="317" spans="1:9" s="75" customFormat="1" ht="12.75" customHeight="1">
      <c r="A317" s="22" t="s">
        <v>152</v>
      </c>
      <c r="B317" s="41">
        <v>29</v>
      </c>
      <c r="C317" s="41">
        <v>77</v>
      </c>
      <c r="D317" s="184"/>
      <c r="E317" s="184"/>
      <c r="G317" s="73"/>
      <c r="H317" s="73"/>
      <c r="I317" s="73"/>
    </row>
    <row r="318" spans="1:9" s="75" customFormat="1" ht="12.75" customHeight="1">
      <c r="A318" s="49" t="s">
        <v>294</v>
      </c>
      <c r="B318" s="41">
        <v>2</v>
      </c>
      <c r="C318" s="41" t="s">
        <v>64</v>
      </c>
      <c r="D318" s="184"/>
      <c r="E318" s="184"/>
      <c r="G318" s="73"/>
      <c r="H318" s="73"/>
      <c r="I318" s="73"/>
    </row>
    <row r="319" spans="1:9" s="75" customFormat="1" ht="12.75" customHeight="1">
      <c r="A319" s="72" t="s">
        <v>487</v>
      </c>
      <c r="B319" s="41">
        <v>3</v>
      </c>
      <c r="C319" s="41" t="s">
        <v>64</v>
      </c>
      <c r="D319" s="184"/>
      <c r="E319" s="184"/>
      <c r="G319" s="73"/>
      <c r="H319" s="73"/>
      <c r="I319" s="73"/>
    </row>
    <row r="320" spans="1:9" s="75" customFormat="1" ht="12.75" customHeight="1">
      <c r="A320" s="22" t="s">
        <v>263</v>
      </c>
      <c r="B320" s="41">
        <v>3</v>
      </c>
      <c r="C320" s="41" t="s">
        <v>64</v>
      </c>
      <c r="D320" s="184"/>
      <c r="E320" s="184"/>
      <c r="G320" s="73"/>
      <c r="H320" s="73"/>
      <c r="I320" s="73"/>
    </row>
    <row r="321" spans="1:9" s="75" customFormat="1" ht="12.75" customHeight="1">
      <c r="A321" s="22" t="s">
        <v>264</v>
      </c>
      <c r="B321" s="41">
        <v>12</v>
      </c>
      <c r="C321" s="41" t="s">
        <v>64</v>
      </c>
      <c r="D321" s="184"/>
      <c r="E321" s="184"/>
      <c r="G321" s="73"/>
      <c r="H321" s="73"/>
      <c r="I321" s="73"/>
    </row>
    <row r="322" spans="1:9" s="75" customFormat="1" ht="12.75" customHeight="1">
      <c r="A322" s="22" t="s">
        <v>307</v>
      </c>
      <c r="B322" s="41">
        <v>19</v>
      </c>
      <c r="C322" s="41" t="s">
        <v>64</v>
      </c>
      <c r="D322" s="184"/>
      <c r="E322" s="184"/>
      <c r="G322" s="73"/>
      <c r="H322" s="73"/>
      <c r="I322" s="73"/>
    </row>
    <row r="323" spans="1:9" s="75" customFormat="1" ht="12.75" customHeight="1">
      <c r="A323" s="22" t="s">
        <v>153</v>
      </c>
      <c r="B323" s="41">
        <v>1</v>
      </c>
      <c r="C323" s="41">
        <v>9</v>
      </c>
      <c r="D323" s="184"/>
      <c r="E323" s="184"/>
      <c r="G323" s="73"/>
      <c r="H323" s="73"/>
      <c r="I323" s="73"/>
    </row>
    <row r="324" spans="1:9" s="75" customFormat="1" ht="12.75" customHeight="1">
      <c r="A324" s="22" t="s">
        <v>265</v>
      </c>
      <c r="B324" s="41">
        <v>11</v>
      </c>
      <c r="C324" s="41" t="s">
        <v>64</v>
      </c>
      <c r="D324" s="184"/>
      <c r="E324" s="184"/>
      <c r="G324" s="73"/>
      <c r="H324" s="73"/>
      <c r="I324" s="73"/>
    </row>
    <row r="325" spans="1:9" s="75" customFormat="1" ht="12.75" customHeight="1">
      <c r="A325" s="22" t="s">
        <v>154</v>
      </c>
      <c r="B325" s="41">
        <v>15</v>
      </c>
      <c r="C325" s="41">
        <v>15</v>
      </c>
      <c r="D325" s="184"/>
      <c r="E325" s="184"/>
      <c r="G325" s="73"/>
      <c r="H325" s="73"/>
      <c r="I325" s="73"/>
    </row>
    <row r="326" spans="1:9" s="75" customFormat="1" ht="12.75" customHeight="1">
      <c r="A326" s="22" t="s">
        <v>266</v>
      </c>
      <c r="B326" s="41">
        <v>1</v>
      </c>
      <c r="C326" s="41" t="s">
        <v>64</v>
      </c>
      <c r="D326" s="184"/>
      <c r="E326" s="184"/>
      <c r="G326" s="73"/>
      <c r="H326" s="73"/>
      <c r="I326" s="73"/>
    </row>
    <row r="327" spans="1:9" s="75" customFormat="1" ht="12.75" customHeight="1">
      <c r="A327" s="22" t="s">
        <v>267</v>
      </c>
      <c r="B327" s="41">
        <v>31</v>
      </c>
      <c r="C327" s="41">
        <v>0</v>
      </c>
      <c r="D327" s="184"/>
      <c r="E327" s="184"/>
      <c r="G327" s="73"/>
      <c r="H327" s="73"/>
      <c r="I327" s="73"/>
    </row>
    <row r="328" spans="1:9" s="75" customFormat="1" ht="12.75" customHeight="1">
      <c r="A328" s="22" t="s">
        <v>155</v>
      </c>
      <c r="B328" s="41">
        <v>3</v>
      </c>
      <c r="C328" s="41">
        <v>27</v>
      </c>
      <c r="D328" s="184"/>
      <c r="E328" s="184"/>
      <c r="G328" s="73"/>
      <c r="H328" s="73"/>
      <c r="I328" s="73"/>
    </row>
    <row r="329" spans="1:9" s="75" customFormat="1" ht="12.75" customHeight="1">
      <c r="A329" s="49" t="s">
        <v>295</v>
      </c>
      <c r="B329" s="41">
        <v>1</v>
      </c>
      <c r="C329" s="41" t="s">
        <v>64</v>
      </c>
      <c r="D329" s="184"/>
      <c r="E329" s="184"/>
      <c r="G329" s="73"/>
      <c r="H329" s="73"/>
      <c r="I329" s="73"/>
    </row>
    <row r="330" spans="1:9" s="75" customFormat="1" ht="12.75" customHeight="1">
      <c r="A330" s="72" t="s">
        <v>156</v>
      </c>
      <c r="B330" s="41">
        <v>2</v>
      </c>
      <c r="C330" s="41">
        <v>10</v>
      </c>
      <c r="D330" s="184"/>
      <c r="E330" s="184"/>
      <c r="G330" s="73"/>
      <c r="H330" s="73"/>
      <c r="I330" s="73"/>
    </row>
    <row r="331" spans="1:9" s="75" customFormat="1" ht="12.75" customHeight="1">
      <c r="A331" s="49" t="s">
        <v>296</v>
      </c>
      <c r="B331" s="41">
        <v>1</v>
      </c>
      <c r="C331" s="41" t="s">
        <v>64</v>
      </c>
      <c r="D331" s="184"/>
      <c r="E331" s="184"/>
      <c r="G331" s="73"/>
      <c r="H331" s="73"/>
      <c r="I331" s="73"/>
    </row>
    <row r="332" spans="1:9" s="75" customFormat="1" ht="12.75" customHeight="1">
      <c r="A332" s="68" t="s">
        <v>481</v>
      </c>
      <c r="B332" s="41">
        <v>76</v>
      </c>
      <c r="C332" s="41" t="s">
        <v>64</v>
      </c>
      <c r="D332" s="184"/>
      <c r="E332" s="184"/>
      <c r="G332" s="73"/>
      <c r="H332" s="73"/>
      <c r="I332" s="73"/>
    </row>
    <row r="333" spans="1:9" s="75" customFormat="1" ht="12.75" customHeight="1">
      <c r="A333" s="68" t="s">
        <v>361</v>
      </c>
      <c r="B333" s="41">
        <v>1</v>
      </c>
      <c r="C333" s="41" t="s">
        <v>64</v>
      </c>
      <c r="D333" s="184"/>
      <c r="E333" s="184"/>
      <c r="G333" s="73"/>
      <c r="H333" s="73"/>
      <c r="I333" s="73"/>
    </row>
    <row r="334" spans="1:9" s="75" customFormat="1" ht="12.75" customHeight="1">
      <c r="A334" s="68" t="s">
        <v>362</v>
      </c>
      <c r="B334" s="41">
        <v>2</v>
      </c>
      <c r="C334" s="41" t="s">
        <v>64</v>
      </c>
      <c r="D334" s="184"/>
      <c r="E334" s="184"/>
      <c r="G334" s="73"/>
      <c r="H334" s="73"/>
      <c r="I334" s="73"/>
    </row>
    <row r="335" spans="1:9" s="75" customFormat="1" ht="12.75" customHeight="1">
      <c r="A335" s="22" t="s">
        <v>157</v>
      </c>
      <c r="B335" s="41" t="s">
        <v>64</v>
      </c>
      <c r="C335" s="41">
        <v>11</v>
      </c>
      <c r="D335" s="184"/>
      <c r="E335" s="184"/>
      <c r="G335" s="73"/>
      <c r="H335" s="73"/>
      <c r="I335" s="73"/>
    </row>
    <row r="336" spans="1:9" s="75" customFormat="1" ht="12.75" customHeight="1">
      <c r="A336" s="22" t="s">
        <v>158</v>
      </c>
      <c r="B336" s="41">
        <v>30</v>
      </c>
      <c r="C336" s="41">
        <v>75</v>
      </c>
      <c r="D336" s="184"/>
      <c r="E336" s="184"/>
      <c r="G336" s="73"/>
      <c r="H336" s="73"/>
      <c r="I336" s="73"/>
    </row>
    <row r="337" spans="1:9" s="75" customFormat="1" ht="12.75" customHeight="1">
      <c r="A337" s="22" t="s">
        <v>268</v>
      </c>
      <c r="B337" s="41">
        <v>175</v>
      </c>
      <c r="C337" s="41" t="s">
        <v>64</v>
      </c>
      <c r="D337" s="184"/>
      <c r="E337" s="184"/>
      <c r="G337" s="73"/>
      <c r="H337" s="73"/>
      <c r="I337" s="73"/>
    </row>
    <row r="338" spans="1:9" s="75" customFormat="1" ht="12.75" customHeight="1">
      <c r="A338" s="22" t="s">
        <v>160</v>
      </c>
      <c r="B338" s="41" t="s">
        <v>64</v>
      </c>
      <c r="C338" s="41">
        <v>12</v>
      </c>
      <c r="D338" s="184"/>
      <c r="E338" s="184"/>
      <c r="G338" s="73"/>
      <c r="H338" s="73"/>
      <c r="I338" s="73"/>
    </row>
    <row r="339" spans="1:9" s="75" customFormat="1" ht="12.75" customHeight="1">
      <c r="A339" s="22" t="s">
        <v>269</v>
      </c>
      <c r="B339" s="41">
        <v>8</v>
      </c>
      <c r="C339" s="41" t="s">
        <v>64</v>
      </c>
      <c r="D339" s="184"/>
      <c r="E339" s="184"/>
      <c r="G339" s="73"/>
      <c r="H339" s="73"/>
      <c r="I339" s="73"/>
    </row>
    <row r="340" spans="1:9" s="75" customFormat="1" ht="12.75" customHeight="1">
      <c r="A340" s="22" t="s">
        <v>161</v>
      </c>
      <c r="B340" s="41">
        <v>22</v>
      </c>
      <c r="C340" s="41">
        <v>195</v>
      </c>
      <c r="D340" s="184"/>
      <c r="E340" s="184"/>
      <c r="G340" s="73"/>
      <c r="H340" s="73"/>
      <c r="I340" s="73"/>
    </row>
    <row r="341" spans="1:9" s="75" customFormat="1" ht="12.75" customHeight="1">
      <c r="A341" s="22" t="s">
        <v>4</v>
      </c>
      <c r="B341" s="41" t="s">
        <v>64</v>
      </c>
      <c r="C341" s="41">
        <v>8</v>
      </c>
      <c r="D341" s="184"/>
      <c r="E341" s="184"/>
      <c r="G341" s="73"/>
      <c r="H341" s="73"/>
      <c r="I341" s="73"/>
    </row>
    <row r="342" spans="1:9" s="75" customFormat="1" ht="12.75" customHeight="1">
      <c r="A342" s="22" t="s">
        <v>270</v>
      </c>
      <c r="B342" s="41">
        <v>115</v>
      </c>
      <c r="C342" s="41" t="s">
        <v>64</v>
      </c>
      <c r="D342" s="184"/>
      <c r="E342" s="184"/>
      <c r="G342" s="73"/>
      <c r="H342" s="73"/>
      <c r="I342" s="73"/>
    </row>
    <row r="343" spans="1:9" s="75" customFormat="1" ht="12.75" customHeight="1">
      <c r="A343" s="22" t="s">
        <v>271</v>
      </c>
      <c r="B343" s="41">
        <v>10</v>
      </c>
      <c r="C343" s="41" t="s">
        <v>64</v>
      </c>
      <c r="D343" s="184"/>
      <c r="E343" s="184"/>
      <c r="G343" s="73"/>
      <c r="H343" s="73"/>
      <c r="I343" s="73"/>
    </row>
    <row r="344" spans="1:9" s="75" customFormat="1" ht="12.75" customHeight="1">
      <c r="A344" s="22" t="s">
        <v>162</v>
      </c>
      <c r="B344" s="41">
        <v>1</v>
      </c>
      <c r="C344" s="41">
        <v>69</v>
      </c>
      <c r="D344" s="184"/>
      <c r="E344" s="184"/>
      <c r="G344" s="73"/>
      <c r="H344" s="73"/>
      <c r="I344" s="73"/>
    </row>
    <row r="345" spans="1:9" s="75" customFormat="1" ht="12.75" customHeight="1">
      <c r="A345" s="22" t="s">
        <v>272</v>
      </c>
      <c r="B345" s="41">
        <v>83</v>
      </c>
      <c r="C345" s="41" t="s">
        <v>64</v>
      </c>
      <c r="D345" s="184"/>
      <c r="E345" s="184"/>
      <c r="G345" s="73"/>
      <c r="H345" s="73"/>
      <c r="I345" s="73"/>
    </row>
    <row r="346" spans="1:9" s="75" customFormat="1" ht="12.75" customHeight="1">
      <c r="A346" s="22" t="s">
        <v>163</v>
      </c>
      <c r="B346" s="41">
        <v>7</v>
      </c>
      <c r="C346" s="41">
        <v>15</v>
      </c>
      <c r="D346" s="184"/>
      <c r="E346" s="184"/>
      <c r="G346" s="73"/>
      <c r="H346" s="73"/>
      <c r="I346" s="73"/>
    </row>
    <row r="347" spans="1:9" s="75" customFormat="1" ht="12.75" customHeight="1">
      <c r="A347" s="22" t="s">
        <v>273</v>
      </c>
      <c r="B347" s="41">
        <v>9</v>
      </c>
      <c r="C347" s="41" t="s">
        <v>64</v>
      </c>
      <c r="D347" s="184"/>
      <c r="E347" s="184"/>
      <c r="G347" s="73"/>
      <c r="H347" s="73"/>
      <c r="I347" s="73"/>
    </row>
    <row r="348" spans="1:9" s="75" customFormat="1" ht="12.75" customHeight="1">
      <c r="A348" s="117" t="s">
        <v>274</v>
      </c>
      <c r="B348" s="41">
        <v>17</v>
      </c>
      <c r="C348" s="41" t="s">
        <v>64</v>
      </c>
      <c r="D348" s="184"/>
      <c r="E348" s="184"/>
      <c r="G348" s="73"/>
      <c r="H348" s="73"/>
      <c r="I348" s="73"/>
    </row>
    <row r="349" spans="1:9" s="75" customFormat="1" ht="12.75" customHeight="1">
      <c r="A349" s="22" t="s">
        <v>188</v>
      </c>
      <c r="B349" s="41">
        <v>76</v>
      </c>
      <c r="C349" s="41">
        <v>24</v>
      </c>
      <c r="D349" s="184"/>
      <c r="E349" s="184"/>
      <c r="G349" s="73"/>
      <c r="H349" s="73"/>
      <c r="I349" s="73"/>
    </row>
    <row r="350" spans="1:7" s="75" customFormat="1" ht="12.75" customHeight="1">
      <c r="A350" s="22" t="s">
        <v>189</v>
      </c>
      <c r="B350" s="41">
        <v>16</v>
      </c>
      <c r="C350" s="41">
        <v>18</v>
      </c>
      <c r="D350" s="184"/>
      <c r="E350" s="184"/>
      <c r="G350" s="73"/>
    </row>
    <row r="351" spans="1:9" s="75" customFormat="1" ht="12.75" customHeight="1">
      <c r="A351" s="22" t="s">
        <v>190</v>
      </c>
      <c r="B351" s="41">
        <v>8</v>
      </c>
      <c r="C351" s="41">
        <v>20</v>
      </c>
      <c r="D351" s="184"/>
      <c r="E351" s="184"/>
      <c r="G351" s="73"/>
      <c r="H351" s="169"/>
      <c r="I351" s="169"/>
    </row>
    <row r="352" spans="1:9" s="75" customFormat="1" ht="12.75" customHeight="1">
      <c r="A352" s="22" t="s">
        <v>25</v>
      </c>
      <c r="B352" s="41">
        <v>151</v>
      </c>
      <c r="C352" s="41">
        <v>237</v>
      </c>
      <c r="D352" s="184"/>
      <c r="E352" s="184"/>
      <c r="G352" s="73"/>
      <c r="H352" s="169"/>
      <c r="I352" s="169"/>
    </row>
    <row r="353" spans="1:9" s="75" customFormat="1" ht="12.75" customHeight="1">
      <c r="A353" s="24" t="s">
        <v>191</v>
      </c>
      <c r="B353" s="41">
        <v>1</v>
      </c>
      <c r="C353" s="41">
        <v>10</v>
      </c>
      <c r="D353" s="184"/>
      <c r="E353" s="184"/>
      <c r="G353" s="73"/>
      <c r="H353" s="169"/>
      <c r="I353" s="169"/>
    </row>
    <row r="354" spans="1:11" s="75" customFormat="1" ht="12.75" customHeight="1">
      <c r="A354" s="50" t="s">
        <v>2</v>
      </c>
      <c r="B354" s="127">
        <v>5774</v>
      </c>
      <c r="C354" s="127">
        <v>4835</v>
      </c>
      <c r="D354" s="73"/>
      <c r="E354" s="184"/>
      <c r="F354" s="184"/>
      <c r="G354" s="184"/>
      <c r="J354" s="169"/>
      <c r="K354" s="169"/>
    </row>
    <row r="355" spans="1:11" s="75" customFormat="1" ht="12.75" customHeight="1">
      <c r="A355" s="138"/>
      <c r="B355" s="219"/>
      <c r="C355" s="138"/>
      <c r="D355" s="138"/>
      <c r="I355" s="169"/>
      <c r="J355" s="169"/>
      <c r="K355" s="169"/>
    </row>
    <row r="356" spans="2:11" s="75" customFormat="1" ht="12.75" customHeight="1">
      <c r="B356" s="395" t="s">
        <v>39</v>
      </c>
      <c r="C356" s="403"/>
      <c r="D356" s="403"/>
      <c r="E356" s="403"/>
      <c r="F356" s="403"/>
      <c r="G356" s="403"/>
      <c r="H356" s="404"/>
      <c r="I356" s="169"/>
      <c r="J356" s="169"/>
      <c r="K356" s="169"/>
    </row>
    <row r="357" spans="1:14" ht="25.5">
      <c r="A357" s="12" t="s">
        <v>28</v>
      </c>
      <c r="B357" s="13" t="s">
        <v>29</v>
      </c>
      <c r="C357" s="13" t="s">
        <v>30</v>
      </c>
      <c r="D357" s="13" t="s">
        <v>31</v>
      </c>
      <c r="E357" s="13" t="s">
        <v>32</v>
      </c>
      <c r="F357" s="13" t="s">
        <v>33</v>
      </c>
      <c r="G357" s="13" t="s">
        <v>34</v>
      </c>
      <c r="H357" s="13" t="s">
        <v>321</v>
      </c>
      <c r="L357" s="75"/>
      <c r="M357" s="75"/>
      <c r="N357" s="75"/>
    </row>
    <row r="358" spans="1:16" ht="12.75" customHeight="1">
      <c r="A358" s="17">
        <v>2014</v>
      </c>
      <c r="B358" s="130">
        <v>0.0142035</v>
      </c>
      <c r="C358" s="130">
        <v>0.0782093</v>
      </c>
      <c r="D358" s="130">
        <v>0.084502</v>
      </c>
      <c r="E358" s="130">
        <v>0.0498022</v>
      </c>
      <c r="F358" s="130">
        <v>0.0019777</v>
      </c>
      <c r="G358" s="130">
        <v>0.5618483</v>
      </c>
      <c r="H358" s="130">
        <v>0.209457</v>
      </c>
      <c r="J358" s="297"/>
      <c r="K358" s="297"/>
      <c r="L358" s="297"/>
      <c r="M358" s="297"/>
      <c r="N358" s="297"/>
      <c r="O358" s="297"/>
      <c r="P358" s="297"/>
    </row>
    <row r="359" spans="1:16" ht="12.75" customHeight="1">
      <c r="A359" s="17">
        <v>2013</v>
      </c>
      <c r="B359" s="130">
        <v>0.0073008</v>
      </c>
      <c r="C359" s="130">
        <v>0.0545416</v>
      </c>
      <c r="D359" s="130">
        <v>0.0873953</v>
      </c>
      <c r="E359" s="130">
        <v>0.0532532</v>
      </c>
      <c r="F359" s="130">
        <v>0.0038651</v>
      </c>
      <c r="G359" s="130">
        <v>0.5503543</v>
      </c>
      <c r="H359" s="130">
        <v>0.2432897</v>
      </c>
      <c r="J359" s="297"/>
      <c r="K359" s="297"/>
      <c r="L359" s="297"/>
      <c r="M359" s="297"/>
      <c r="N359" s="297"/>
      <c r="O359" s="297"/>
      <c r="P359" s="297"/>
    </row>
    <row r="360" spans="1:8" ht="15">
      <c r="A360" s="227"/>
      <c r="B360" s="228"/>
      <c r="C360" s="228"/>
      <c r="D360" s="228"/>
      <c r="E360" s="228"/>
      <c r="F360" s="228"/>
      <c r="G360" s="228"/>
      <c r="H360" s="228"/>
    </row>
    <row r="361" spans="1:8" ht="15">
      <c r="A361" s="401" t="s">
        <v>523</v>
      </c>
      <c r="B361" s="401"/>
      <c r="C361" s="401"/>
      <c r="D361" s="401"/>
      <c r="E361" s="401"/>
      <c r="F361" s="401"/>
      <c r="G361" s="401"/>
      <c r="H361" s="401"/>
    </row>
  </sheetData>
  <sheetProtection/>
  <mergeCells count="47">
    <mergeCell ref="W25:W26"/>
    <mergeCell ref="A24:A26"/>
    <mergeCell ref="B149:H149"/>
    <mergeCell ref="A154:G154"/>
    <mergeCell ref="O25:P25"/>
    <mergeCell ref="D25:E25"/>
    <mergeCell ref="F25:G25"/>
    <mergeCell ref="H25:I25"/>
    <mergeCell ref="H96:I96"/>
    <mergeCell ref="A21:L21"/>
    <mergeCell ref="A95:A97"/>
    <mergeCell ref="B24:L24"/>
    <mergeCell ref="A23:W23"/>
    <mergeCell ref="A94:L94"/>
    <mergeCell ref="D96:E96"/>
    <mergeCell ref="F96:G96"/>
    <mergeCell ref="M24:W24"/>
    <mergeCell ref="B88:H88"/>
    <mergeCell ref="B96:C96"/>
    <mergeCell ref="A4:L4"/>
    <mergeCell ref="A1:L1"/>
    <mergeCell ref="A2:L2"/>
    <mergeCell ref="B7:E7"/>
    <mergeCell ref="F7:I7"/>
    <mergeCell ref="J96:K96"/>
    <mergeCell ref="B95:L95"/>
    <mergeCell ref="L96:L97"/>
    <mergeCell ref="J25:K25"/>
    <mergeCell ref="B25:C25"/>
    <mergeCell ref="B175:H175"/>
    <mergeCell ref="E155:G155"/>
    <mergeCell ref="A182:A183"/>
    <mergeCell ref="B193:H193"/>
    <mergeCell ref="A249:A250"/>
    <mergeCell ref="A200:A201"/>
    <mergeCell ref="A199:C199"/>
    <mergeCell ref="A248:D248"/>
    <mergeCell ref="A361:H361"/>
    <mergeCell ref="L25:L26"/>
    <mergeCell ref="M25:N25"/>
    <mergeCell ref="Q25:R25"/>
    <mergeCell ref="U25:V25"/>
    <mergeCell ref="B242:H242"/>
    <mergeCell ref="S25:T25"/>
    <mergeCell ref="B356:H356"/>
    <mergeCell ref="A155:A156"/>
    <mergeCell ref="B155:D155"/>
  </mergeCells>
  <printOptions/>
  <pageMargins left="0.3937007874015748" right="0.3937007874015748" top="0.7480314960629921" bottom="0.7480314960629921" header="0.31496062992125984" footer="0.31496062992125984"/>
  <pageSetup fitToHeight="4" fitToWidth="1" horizontalDpi="600" verticalDpi="600" orientation="landscape" paperSize="8" scale="61" r:id="rId1"/>
  <rowBreaks count="2" manualBreakCount="2">
    <brk id="58" max="255" man="1"/>
    <brk id="152"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AT233"/>
  <sheetViews>
    <sheetView showGridLines="0" zoomScale="80" zoomScaleNormal="80" zoomScalePageLayoutView="0" workbookViewId="0" topLeftCell="A1">
      <pane ySplit="18" topLeftCell="A19" activePane="bottomLeft" state="frozen"/>
      <selection pane="topLeft" activeCell="C21" sqref="C21"/>
      <selection pane="bottomLeft" activeCell="A2" sqref="A2:L2"/>
    </sheetView>
  </sheetViews>
  <sheetFormatPr defaultColWidth="9.140625" defaultRowHeight="15"/>
  <cols>
    <col min="1" max="1" width="55.421875" style="99" customWidth="1"/>
    <col min="2" max="2" width="11.140625" style="99" customWidth="1"/>
    <col min="3" max="3" width="12.140625" style="100" customWidth="1"/>
    <col min="4" max="4" width="11.140625" style="99" customWidth="1"/>
    <col min="5" max="5" width="12.421875" style="99" customWidth="1"/>
    <col min="6" max="6" width="10.7109375" style="99" customWidth="1"/>
    <col min="7" max="9" width="9.140625" style="99" customWidth="1"/>
    <col min="10" max="10" width="11.28125" style="99" customWidth="1"/>
    <col min="11" max="16384" width="9.140625" style="99" customWidth="1"/>
  </cols>
  <sheetData>
    <row r="1" spans="1:12" s="169" customFormat="1" ht="15">
      <c r="A1" s="398"/>
      <c r="B1" s="398"/>
      <c r="C1" s="398"/>
      <c r="D1" s="398"/>
      <c r="E1" s="398"/>
      <c r="F1" s="398"/>
      <c r="G1" s="398"/>
      <c r="H1" s="398"/>
      <c r="I1" s="398"/>
      <c r="J1" s="398"/>
      <c r="K1" s="398"/>
      <c r="L1" s="398"/>
    </row>
    <row r="2" spans="1:12" s="169" customFormat="1" ht="22.5">
      <c r="A2" s="393" t="s">
        <v>352</v>
      </c>
      <c r="B2" s="393"/>
      <c r="C2" s="393"/>
      <c r="D2" s="393"/>
      <c r="E2" s="393"/>
      <c r="F2" s="393"/>
      <c r="G2" s="393"/>
      <c r="H2" s="393"/>
      <c r="I2" s="393"/>
      <c r="J2" s="393"/>
      <c r="K2" s="393"/>
      <c r="L2" s="393"/>
    </row>
    <row r="3" s="169" customFormat="1" ht="15">
      <c r="C3" s="218"/>
    </row>
    <row r="4" spans="1:12" s="169" customFormat="1" ht="20.25">
      <c r="A4" s="399" t="s">
        <v>42</v>
      </c>
      <c r="B4" s="399"/>
      <c r="C4" s="399"/>
      <c r="D4" s="399"/>
      <c r="E4" s="399"/>
      <c r="F4" s="399"/>
      <c r="G4" s="399"/>
      <c r="H4" s="399"/>
      <c r="I4" s="399"/>
      <c r="J4" s="399"/>
      <c r="K4" s="399"/>
      <c r="L4" s="399"/>
    </row>
    <row r="5" spans="1:3" s="169" customFormat="1" ht="20.25">
      <c r="A5" s="226"/>
      <c r="C5" s="218"/>
    </row>
    <row r="6" spans="1:3" s="169" customFormat="1" ht="15">
      <c r="A6" s="185" t="s">
        <v>342</v>
      </c>
      <c r="B6" s="222"/>
      <c r="C6" s="218"/>
    </row>
    <row r="7" spans="2:9" s="73" customFormat="1" ht="12.75">
      <c r="B7" s="373">
        <v>2014</v>
      </c>
      <c r="C7" s="374"/>
      <c r="D7" s="374"/>
      <c r="E7" s="375"/>
      <c r="F7" s="374">
        <v>2013</v>
      </c>
      <c r="G7" s="374"/>
      <c r="H7" s="374"/>
      <c r="I7" s="376"/>
    </row>
    <row r="8" spans="1:9" s="73" customFormat="1" ht="12.75">
      <c r="A8" s="135"/>
      <c r="B8" s="111" t="s">
        <v>7</v>
      </c>
      <c r="C8" s="129" t="s">
        <v>8</v>
      </c>
      <c r="D8" s="111" t="s">
        <v>9</v>
      </c>
      <c r="E8" s="134" t="s">
        <v>10</v>
      </c>
      <c r="F8" s="171" t="s">
        <v>7</v>
      </c>
      <c r="G8" s="129" t="s">
        <v>8</v>
      </c>
      <c r="H8" s="111" t="s">
        <v>9</v>
      </c>
      <c r="I8" s="111" t="s">
        <v>10</v>
      </c>
    </row>
    <row r="9" spans="1:12" s="73" customFormat="1" ht="12.75">
      <c r="A9" s="136" t="s">
        <v>67</v>
      </c>
      <c r="B9" s="162">
        <v>53678</v>
      </c>
      <c r="C9" s="162">
        <v>49051</v>
      </c>
      <c r="D9" s="162">
        <v>45955</v>
      </c>
      <c r="E9" s="166">
        <v>16215</v>
      </c>
      <c r="F9" s="192">
        <v>52228</v>
      </c>
      <c r="G9" s="162">
        <v>47902</v>
      </c>
      <c r="H9" s="162">
        <v>44619</v>
      </c>
      <c r="I9" s="162">
        <v>14778</v>
      </c>
      <c r="J9" s="75"/>
      <c r="K9" s="75"/>
      <c r="L9" s="75"/>
    </row>
    <row r="10" spans="1:12" s="73" customFormat="1" ht="12.75">
      <c r="A10" s="137"/>
      <c r="B10" s="193">
        <v>0.2797784</v>
      </c>
      <c r="C10" s="193">
        <v>0.2556617</v>
      </c>
      <c r="D10" s="193">
        <v>0.2395249</v>
      </c>
      <c r="E10" s="194">
        <v>0.0845152</v>
      </c>
      <c r="F10" s="208">
        <v>0.2858206</v>
      </c>
      <c r="G10" s="208">
        <v>0.2621463</v>
      </c>
      <c r="H10" s="208">
        <v>0.2441799</v>
      </c>
      <c r="I10" s="208">
        <v>0.0808734</v>
      </c>
      <c r="J10" s="75"/>
      <c r="K10" s="75"/>
      <c r="L10" s="75"/>
    </row>
    <row r="11" spans="1:9" s="169" customFormat="1" ht="15">
      <c r="A11" s="221"/>
      <c r="B11" s="222"/>
      <c r="C11" s="299"/>
      <c r="D11" s="263"/>
      <c r="E11" s="263"/>
      <c r="G11" s="263"/>
      <c r="H11" s="263"/>
      <c r="I11" s="263"/>
    </row>
    <row r="12" spans="1:9" s="169" customFormat="1" ht="15">
      <c r="A12" s="185" t="s">
        <v>343</v>
      </c>
      <c r="C12" s="300"/>
      <c r="D12" s="261"/>
      <c r="E12" s="261"/>
      <c r="F12" s="261"/>
      <c r="G12" s="261"/>
      <c r="H12" s="261"/>
      <c r="I12" s="261"/>
    </row>
    <row r="13" spans="2:3" s="73" customFormat="1" ht="12.75" customHeight="1">
      <c r="B13" s="111">
        <v>2014</v>
      </c>
      <c r="C13" s="111">
        <v>2013</v>
      </c>
    </row>
    <row r="14" spans="1:3" s="73" customFormat="1" ht="12.75" customHeight="1">
      <c r="A14" s="44" t="s">
        <v>218</v>
      </c>
      <c r="B14" s="127">
        <v>1089</v>
      </c>
      <c r="C14" s="127">
        <v>668</v>
      </c>
    </row>
    <row r="15" spans="1:3" s="73" customFormat="1" ht="12.75" customHeight="1">
      <c r="A15" s="44" t="s">
        <v>0</v>
      </c>
      <c r="B15" s="127">
        <v>818</v>
      </c>
      <c r="C15" s="127">
        <v>622</v>
      </c>
    </row>
    <row r="16" spans="1:3" s="73" customFormat="1" ht="12.75" customHeight="1">
      <c r="A16" s="44" t="s">
        <v>21</v>
      </c>
      <c r="B16" s="127">
        <v>6031</v>
      </c>
      <c r="C16" s="127">
        <v>5362</v>
      </c>
    </row>
    <row r="17" spans="1:3" s="73" customFormat="1" ht="12.75" customHeight="1">
      <c r="A17" s="44" t="s">
        <v>20</v>
      </c>
      <c r="B17" s="127">
        <v>1157</v>
      </c>
      <c r="C17" s="210">
        <v>785</v>
      </c>
    </row>
    <row r="18" spans="1:3" s="169" customFormat="1" ht="15" customHeight="1">
      <c r="A18" s="221"/>
      <c r="B18" s="222"/>
      <c r="C18" s="218"/>
    </row>
    <row r="19" spans="1:12" s="169" customFormat="1" ht="20.25">
      <c r="A19" s="399" t="s">
        <v>27</v>
      </c>
      <c r="B19" s="399"/>
      <c r="C19" s="399"/>
      <c r="D19" s="399"/>
      <c r="E19" s="399"/>
      <c r="F19" s="399"/>
      <c r="G19" s="399"/>
      <c r="H19" s="399"/>
      <c r="I19" s="399"/>
      <c r="J19" s="399"/>
      <c r="K19" s="399"/>
      <c r="L19" s="399"/>
    </row>
    <row r="20" spans="1:3" s="169" customFormat="1" ht="15" customHeight="1">
      <c r="A20" s="230"/>
      <c r="C20" s="218"/>
    </row>
    <row r="21" spans="1:23" s="223" customFormat="1" ht="15">
      <c r="A21" s="400" t="s">
        <v>339</v>
      </c>
      <c r="B21" s="400"/>
      <c r="C21" s="400"/>
      <c r="D21" s="400"/>
      <c r="E21" s="400"/>
      <c r="F21" s="400"/>
      <c r="G21" s="400"/>
      <c r="H21" s="400"/>
      <c r="I21" s="400"/>
      <c r="J21" s="400"/>
      <c r="K21" s="400"/>
      <c r="L21" s="400"/>
      <c r="M21" s="400"/>
      <c r="N21" s="400"/>
      <c r="O21" s="400"/>
      <c r="P21" s="400"/>
      <c r="Q21" s="400"/>
      <c r="R21" s="400"/>
      <c r="S21" s="400"/>
      <c r="T21" s="400"/>
      <c r="U21" s="400"/>
      <c r="V21" s="400"/>
      <c r="W21" s="400"/>
    </row>
    <row r="22" spans="1:23" s="223" customFormat="1" ht="12.75" customHeight="1">
      <c r="A22" s="367" t="s">
        <v>1</v>
      </c>
      <c r="B22" s="416">
        <v>2014</v>
      </c>
      <c r="C22" s="411"/>
      <c r="D22" s="411"/>
      <c r="E22" s="411"/>
      <c r="F22" s="411"/>
      <c r="G22" s="411"/>
      <c r="H22" s="411"/>
      <c r="I22" s="411"/>
      <c r="J22" s="411"/>
      <c r="K22" s="411"/>
      <c r="L22" s="412"/>
      <c r="M22" s="418">
        <v>2013</v>
      </c>
      <c r="N22" s="411"/>
      <c r="O22" s="411"/>
      <c r="P22" s="411"/>
      <c r="Q22" s="411"/>
      <c r="R22" s="411"/>
      <c r="S22" s="411"/>
      <c r="T22" s="411"/>
      <c r="U22" s="411"/>
      <c r="V22" s="411"/>
      <c r="W22" s="419"/>
    </row>
    <row r="23" spans="1:23" s="75" customFormat="1" ht="12.75" customHeight="1">
      <c r="A23" s="414"/>
      <c r="B23" s="363" t="s">
        <v>7</v>
      </c>
      <c r="C23" s="364"/>
      <c r="D23" s="363" t="s">
        <v>36</v>
      </c>
      <c r="E23" s="364"/>
      <c r="F23" s="363" t="s">
        <v>37</v>
      </c>
      <c r="G23" s="364"/>
      <c r="H23" s="363" t="s">
        <v>38</v>
      </c>
      <c r="I23" s="364"/>
      <c r="J23" s="363" t="s">
        <v>300</v>
      </c>
      <c r="K23" s="364"/>
      <c r="L23" s="377" t="s">
        <v>35</v>
      </c>
      <c r="M23" s="415" t="s">
        <v>7</v>
      </c>
      <c r="N23" s="364"/>
      <c r="O23" s="363" t="s">
        <v>36</v>
      </c>
      <c r="P23" s="364"/>
      <c r="Q23" s="363" t="s">
        <v>37</v>
      </c>
      <c r="R23" s="364"/>
      <c r="S23" s="363" t="s">
        <v>38</v>
      </c>
      <c r="T23" s="364"/>
      <c r="U23" s="363" t="s">
        <v>300</v>
      </c>
      <c r="V23" s="364"/>
      <c r="W23" s="417" t="s">
        <v>35</v>
      </c>
    </row>
    <row r="24" spans="1:23" s="75" customFormat="1" ht="12.75" customHeight="1">
      <c r="A24" s="368"/>
      <c r="B24" s="40" t="s">
        <v>11</v>
      </c>
      <c r="C24" s="40" t="s">
        <v>12</v>
      </c>
      <c r="D24" s="40" t="s">
        <v>11</v>
      </c>
      <c r="E24" s="40" t="s">
        <v>12</v>
      </c>
      <c r="F24" s="40" t="s">
        <v>11</v>
      </c>
      <c r="G24" s="40" t="s">
        <v>12</v>
      </c>
      <c r="H24" s="40" t="s">
        <v>11</v>
      </c>
      <c r="I24" s="40" t="s">
        <v>12</v>
      </c>
      <c r="J24" s="40" t="s">
        <v>11</v>
      </c>
      <c r="K24" s="40" t="s">
        <v>12</v>
      </c>
      <c r="L24" s="378"/>
      <c r="M24" s="56" t="s">
        <v>11</v>
      </c>
      <c r="N24" s="40" t="s">
        <v>12</v>
      </c>
      <c r="O24" s="40" t="s">
        <v>11</v>
      </c>
      <c r="P24" s="40" t="s">
        <v>12</v>
      </c>
      <c r="Q24" s="40" t="s">
        <v>11</v>
      </c>
      <c r="R24" s="40" t="s">
        <v>12</v>
      </c>
      <c r="S24" s="40" t="s">
        <v>11</v>
      </c>
      <c r="T24" s="40" t="s">
        <v>12</v>
      </c>
      <c r="U24" s="40" t="s">
        <v>11</v>
      </c>
      <c r="V24" s="40" t="s">
        <v>12</v>
      </c>
      <c r="W24" s="383"/>
    </row>
    <row r="25" spans="1:23" s="75" customFormat="1" ht="12.75" customHeight="1">
      <c r="A25" s="133"/>
      <c r="B25" s="41"/>
      <c r="C25" s="144"/>
      <c r="D25" s="145"/>
      <c r="E25" s="146"/>
      <c r="F25" s="145"/>
      <c r="G25" s="144"/>
      <c r="H25" s="145"/>
      <c r="I25" s="144"/>
      <c r="J25" s="147"/>
      <c r="K25" s="147"/>
      <c r="L25" s="58"/>
      <c r="M25" s="47"/>
      <c r="N25" s="144"/>
      <c r="O25" s="145"/>
      <c r="P25" s="146"/>
      <c r="Q25" s="145"/>
      <c r="R25" s="144"/>
      <c r="S25" s="145"/>
      <c r="T25" s="144"/>
      <c r="U25" s="144"/>
      <c r="V25" s="144"/>
      <c r="W25" s="41"/>
    </row>
    <row r="26" spans="1:46" s="75" customFormat="1" ht="12.75" customHeight="1">
      <c r="A26" s="155" t="s">
        <v>13</v>
      </c>
      <c r="B26" s="41">
        <v>429</v>
      </c>
      <c r="C26" s="146">
        <v>0.3359436</v>
      </c>
      <c r="D26" s="145">
        <v>682</v>
      </c>
      <c r="E26" s="146">
        <v>0.5340642</v>
      </c>
      <c r="F26" s="145">
        <v>894</v>
      </c>
      <c r="G26" s="146">
        <v>0.7000783</v>
      </c>
      <c r="H26" s="145">
        <v>975</v>
      </c>
      <c r="I26" s="146">
        <v>0.7635082</v>
      </c>
      <c r="J26" s="148">
        <v>302</v>
      </c>
      <c r="K26" s="149">
        <v>0.2364918</v>
      </c>
      <c r="L26" s="58">
        <v>1277</v>
      </c>
      <c r="M26" s="47">
        <v>387</v>
      </c>
      <c r="N26" s="146">
        <v>0.3610075</v>
      </c>
      <c r="O26" s="145">
        <v>600</v>
      </c>
      <c r="P26" s="146">
        <v>0.5597015</v>
      </c>
      <c r="Q26" s="145">
        <v>785</v>
      </c>
      <c r="R26" s="146">
        <v>0.7322761</v>
      </c>
      <c r="S26" s="145">
        <v>852</v>
      </c>
      <c r="T26" s="146">
        <v>0.7947761</v>
      </c>
      <c r="U26" s="172">
        <v>220</v>
      </c>
      <c r="V26" s="146">
        <v>0.2052239</v>
      </c>
      <c r="W26" s="41">
        <v>1072</v>
      </c>
      <c r="X26"/>
      <c r="Y26"/>
      <c r="Z26"/>
      <c r="AA26"/>
      <c r="AB26"/>
      <c r="AC26"/>
      <c r="AD26"/>
      <c r="AE26"/>
      <c r="AF26"/>
      <c r="AG26"/>
      <c r="AH26"/>
      <c r="AI26"/>
      <c r="AJ26"/>
      <c r="AK26"/>
      <c r="AL26"/>
      <c r="AM26"/>
      <c r="AN26"/>
      <c r="AO26"/>
      <c r="AP26"/>
      <c r="AQ26"/>
      <c r="AR26"/>
      <c r="AS26"/>
      <c r="AT26"/>
    </row>
    <row r="27" spans="1:46" s="75" customFormat="1" ht="12.75" customHeight="1">
      <c r="A27" s="155" t="s">
        <v>53</v>
      </c>
      <c r="B27" s="41">
        <v>733</v>
      </c>
      <c r="C27" s="146">
        <v>0.2728965</v>
      </c>
      <c r="D27" s="145">
        <v>1445</v>
      </c>
      <c r="E27" s="146">
        <v>0.5379747</v>
      </c>
      <c r="F27" s="145">
        <v>2078</v>
      </c>
      <c r="G27" s="146">
        <v>0.7736411</v>
      </c>
      <c r="H27" s="145">
        <v>2316</v>
      </c>
      <c r="I27" s="146">
        <v>0.8622487</v>
      </c>
      <c r="J27" s="148">
        <v>370</v>
      </c>
      <c r="K27" s="149">
        <v>0.1377513</v>
      </c>
      <c r="L27" s="58">
        <v>2686</v>
      </c>
      <c r="M27" s="47">
        <v>676</v>
      </c>
      <c r="N27" s="146">
        <v>0.281315</v>
      </c>
      <c r="O27" s="145">
        <v>1396</v>
      </c>
      <c r="P27" s="146">
        <v>0.5809405</v>
      </c>
      <c r="Q27" s="145">
        <v>1937</v>
      </c>
      <c r="R27" s="146">
        <v>0.8060757</v>
      </c>
      <c r="S27" s="145">
        <v>2128</v>
      </c>
      <c r="T27" s="146">
        <v>0.8855597</v>
      </c>
      <c r="U27" s="172">
        <v>275</v>
      </c>
      <c r="V27" s="146">
        <v>0.1144403</v>
      </c>
      <c r="W27" s="41">
        <v>2403</v>
      </c>
      <c r="X27"/>
      <c r="Y27"/>
      <c r="Z27"/>
      <c r="AA27"/>
      <c r="AB27"/>
      <c r="AC27"/>
      <c r="AD27"/>
      <c r="AE27"/>
      <c r="AF27"/>
      <c r="AG27"/>
      <c r="AH27"/>
      <c r="AI27"/>
      <c r="AJ27"/>
      <c r="AK27"/>
      <c r="AL27"/>
      <c r="AM27"/>
      <c r="AN27"/>
      <c r="AO27"/>
      <c r="AP27"/>
      <c r="AQ27"/>
      <c r="AR27"/>
      <c r="AS27"/>
      <c r="AT27"/>
    </row>
    <row r="28" spans="1:46" s="75" customFormat="1" ht="12.75" customHeight="1">
      <c r="A28" s="155" t="s">
        <v>499</v>
      </c>
      <c r="B28" s="41" t="s">
        <v>64</v>
      </c>
      <c r="C28" s="41" t="s">
        <v>64</v>
      </c>
      <c r="D28" s="41" t="s">
        <v>64</v>
      </c>
      <c r="E28" s="41" t="s">
        <v>64</v>
      </c>
      <c r="F28" s="41" t="s">
        <v>64</v>
      </c>
      <c r="G28" s="41" t="s">
        <v>64</v>
      </c>
      <c r="H28" s="41" t="s">
        <v>64</v>
      </c>
      <c r="I28" s="41" t="s">
        <v>64</v>
      </c>
      <c r="J28" s="156" t="s">
        <v>64</v>
      </c>
      <c r="K28" s="157" t="s">
        <v>64</v>
      </c>
      <c r="L28" s="306">
        <v>0</v>
      </c>
      <c r="M28" s="47">
        <v>5</v>
      </c>
      <c r="N28" s="146">
        <v>0.4166667</v>
      </c>
      <c r="O28" s="145">
        <v>7</v>
      </c>
      <c r="P28" s="146">
        <v>0.5833333</v>
      </c>
      <c r="Q28" s="145">
        <v>8</v>
      </c>
      <c r="R28" s="146">
        <v>0.6666667</v>
      </c>
      <c r="S28" s="145">
        <v>9</v>
      </c>
      <c r="T28" s="146">
        <v>0.75</v>
      </c>
      <c r="U28" s="172">
        <v>3</v>
      </c>
      <c r="V28" s="146">
        <v>0.25</v>
      </c>
      <c r="W28" s="41">
        <v>12</v>
      </c>
      <c r="X28"/>
      <c r="Y28"/>
      <c r="Z28"/>
      <c r="AA28"/>
      <c r="AB28"/>
      <c r="AC28"/>
      <c r="AD28"/>
      <c r="AE28"/>
      <c r="AF28"/>
      <c r="AG28"/>
      <c r="AH28"/>
      <c r="AI28"/>
      <c r="AJ28"/>
      <c r="AK28"/>
      <c r="AL28"/>
      <c r="AM28"/>
      <c r="AN28"/>
      <c r="AO28"/>
      <c r="AP28"/>
      <c r="AQ28"/>
      <c r="AR28"/>
      <c r="AS28"/>
      <c r="AT28"/>
    </row>
    <row r="29" spans="1:46" s="75" customFormat="1" ht="12.75" customHeight="1">
      <c r="A29" s="155" t="s">
        <v>46</v>
      </c>
      <c r="B29" s="41">
        <v>1977</v>
      </c>
      <c r="C29" s="146">
        <v>0.3092929</v>
      </c>
      <c r="D29" s="145">
        <v>3908</v>
      </c>
      <c r="E29" s="146">
        <v>0.6113892</v>
      </c>
      <c r="F29" s="145">
        <v>5629</v>
      </c>
      <c r="G29" s="146">
        <v>0.880632</v>
      </c>
      <c r="H29" s="145">
        <v>6068</v>
      </c>
      <c r="I29" s="146">
        <v>0.9493116</v>
      </c>
      <c r="J29" s="148">
        <v>324</v>
      </c>
      <c r="K29" s="149">
        <v>0.0506884</v>
      </c>
      <c r="L29" s="58">
        <v>6392</v>
      </c>
      <c r="M29" s="47">
        <v>1775</v>
      </c>
      <c r="N29" s="146">
        <v>0.2733292</v>
      </c>
      <c r="O29" s="145">
        <v>3796</v>
      </c>
      <c r="P29" s="146">
        <v>0.5845396</v>
      </c>
      <c r="Q29" s="145">
        <v>5692</v>
      </c>
      <c r="R29" s="146">
        <v>0.8765014</v>
      </c>
      <c r="S29" s="145">
        <v>6134</v>
      </c>
      <c r="T29" s="146">
        <v>0.9445642</v>
      </c>
      <c r="U29" s="172">
        <v>360</v>
      </c>
      <c r="V29" s="146">
        <v>0.0554358</v>
      </c>
      <c r="W29" s="41">
        <v>6494</v>
      </c>
      <c r="X29"/>
      <c r="Y29"/>
      <c r="Z29"/>
      <c r="AA29"/>
      <c r="AB29"/>
      <c r="AC29"/>
      <c r="AD29"/>
      <c r="AE29"/>
      <c r="AF29"/>
      <c r="AG29"/>
      <c r="AH29"/>
      <c r="AI29"/>
      <c r="AJ29"/>
      <c r="AK29"/>
      <c r="AL29"/>
      <c r="AM29"/>
      <c r="AN29"/>
      <c r="AO29"/>
      <c r="AP29"/>
      <c r="AQ29"/>
      <c r="AR29"/>
      <c r="AS29"/>
      <c r="AT29"/>
    </row>
    <row r="30" spans="1:46" s="75" customFormat="1" ht="12.75" customHeight="1">
      <c r="A30" s="155" t="s">
        <v>405</v>
      </c>
      <c r="B30" s="41">
        <v>2568</v>
      </c>
      <c r="C30" s="146">
        <v>0.2518388</v>
      </c>
      <c r="D30" s="145">
        <v>4798</v>
      </c>
      <c r="E30" s="146">
        <v>0.4705305</v>
      </c>
      <c r="F30" s="145">
        <v>7064</v>
      </c>
      <c r="G30" s="146">
        <v>0.6927528</v>
      </c>
      <c r="H30" s="145">
        <v>8080</v>
      </c>
      <c r="I30" s="146">
        <v>0.7923899</v>
      </c>
      <c r="J30" s="148">
        <v>2117</v>
      </c>
      <c r="K30" s="149">
        <v>0.2076101</v>
      </c>
      <c r="L30" s="58">
        <v>10197</v>
      </c>
      <c r="M30" s="47">
        <v>2685</v>
      </c>
      <c r="N30" s="146">
        <v>0.2692809</v>
      </c>
      <c r="O30" s="145">
        <v>4908</v>
      </c>
      <c r="P30" s="146">
        <v>0.4922275</v>
      </c>
      <c r="Q30" s="145">
        <v>7076</v>
      </c>
      <c r="R30" s="146">
        <v>0.709658</v>
      </c>
      <c r="S30" s="145">
        <v>8048</v>
      </c>
      <c r="T30" s="146">
        <v>0.8071407</v>
      </c>
      <c r="U30" s="172">
        <v>1923</v>
      </c>
      <c r="V30" s="146">
        <v>0.1928593</v>
      </c>
      <c r="W30" s="41">
        <v>9971</v>
      </c>
      <c r="X30"/>
      <c r="Y30"/>
      <c r="Z30"/>
      <c r="AA30"/>
      <c r="AB30"/>
      <c r="AC30"/>
      <c r="AD30"/>
      <c r="AE30"/>
      <c r="AF30"/>
      <c r="AG30"/>
      <c r="AH30"/>
      <c r="AI30"/>
      <c r="AJ30"/>
      <c r="AK30"/>
      <c r="AL30"/>
      <c r="AM30"/>
      <c r="AN30"/>
      <c r="AO30"/>
      <c r="AP30"/>
      <c r="AQ30"/>
      <c r="AR30"/>
      <c r="AS30"/>
      <c r="AT30"/>
    </row>
    <row r="31" spans="1:46" s="75" customFormat="1" ht="12.75" customHeight="1">
      <c r="A31" s="155" t="s">
        <v>484</v>
      </c>
      <c r="B31" s="41">
        <v>35</v>
      </c>
      <c r="C31" s="146">
        <v>0.2671756</v>
      </c>
      <c r="D31" s="145">
        <v>63</v>
      </c>
      <c r="E31" s="146">
        <v>0.480916</v>
      </c>
      <c r="F31" s="145">
        <v>104</v>
      </c>
      <c r="G31" s="146">
        <v>0.7938931</v>
      </c>
      <c r="H31" s="145">
        <v>117</v>
      </c>
      <c r="I31" s="146">
        <v>0.8931298</v>
      </c>
      <c r="J31" s="148">
        <v>14</v>
      </c>
      <c r="K31" s="149">
        <v>0.1068702</v>
      </c>
      <c r="L31" s="58">
        <v>131</v>
      </c>
      <c r="M31" s="47">
        <v>66</v>
      </c>
      <c r="N31" s="146">
        <v>0.404908</v>
      </c>
      <c r="O31" s="145">
        <v>103</v>
      </c>
      <c r="P31" s="146">
        <v>0.6319018</v>
      </c>
      <c r="Q31" s="145">
        <v>132</v>
      </c>
      <c r="R31" s="146">
        <v>0.809816</v>
      </c>
      <c r="S31" s="145">
        <v>138</v>
      </c>
      <c r="T31" s="146">
        <v>0.8466258</v>
      </c>
      <c r="U31" s="172">
        <v>25</v>
      </c>
      <c r="V31" s="146">
        <v>0.1533742</v>
      </c>
      <c r="W31" s="41">
        <v>163</v>
      </c>
      <c r="X31"/>
      <c r="Y31"/>
      <c r="Z31"/>
      <c r="AA31"/>
      <c r="AB31"/>
      <c r="AC31"/>
      <c r="AD31"/>
      <c r="AE31"/>
      <c r="AF31"/>
      <c r="AG31"/>
      <c r="AH31"/>
      <c r="AI31"/>
      <c r="AJ31"/>
      <c r="AK31"/>
      <c r="AL31"/>
      <c r="AM31"/>
      <c r="AN31"/>
      <c r="AO31"/>
      <c r="AP31"/>
      <c r="AQ31"/>
      <c r="AR31"/>
      <c r="AS31"/>
      <c r="AT31"/>
    </row>
    <row r="32" spans="1:46" s="75" customFormat="1" ht="12.75" customHeight="1">
      <c r="A32" s="155" t="s">
        <v>450</v>
      </c>
      <c r="B32" s="41">
        <v>6</v>
      </c>
      <c r="C32" s="146">
        <v>0.25</v>
      </c>
      <c r="D32" s="145">
        <v>12</v>
      </c>
      <c r="E32" s="146">
        <v>0.5</v>
      </c>
      <c r="F32" s="145">
        <v>21</v>
      </c>
      <c r="G32" s="146">
        <v>0.875</v>
      </c>
      <c r="H32" s="145">
        <v>23</v>
      </c>
      <c r="I32" s="146">
        <v>0.9583333</v>
      </c>
      <c r="J32" s="148">
        <v>1</v>
      </c>
      <c r="K32" s="149">
        <v>0.0416667</v>
      </c>
      <c r="L32" s="58">
        <v>24</v>
      </c>
      <c r="M32" s="47">
        <v>10</v>
      </c>
      <c r="N32" s="146">
        <v>0.4761905</v>
      </c>
      <c r="O32" s="145">
        <v>17</v>
      </c>
      <c r="P32" s="146">
        <v>0.8095238</v>
      </c>
      <c r="Q32" s="145">
        <v>18</v>
      </c>
      <c r="R32" s="146">
        <v>0.8571429</v>
      </c>
      <c r="S32" s="145">
        <v>20</v>
      </c>
      <c r="T32" s="146">
        <v>0.952381</v>
      </c>
      <c r="U32" s="172">
        <v>1</v>
      </c>
      <c r="V32" s="146">
        <v>0.047619</v>
      </c>
      <c r="W32" s="41">
        <v>21</v>
      </c>
      <c r="X32"/>
      <c r="Y32"/>
      <c r="Z32"/>
      <c r="AA32"/>
      <c r="AB32"/>
      <c r="AC32"/>
      <c r="AD32"/>
      <c r="AE32"/>
      <c r="AF32"/>
      <c r="AG32"/>
      <c r="AH32"/>
      <c r="AI32"/>
      <c r="AJ32"/>
      <c r="AK32"/>
      <c r="AL32"/>
      <c r="AM32"/>
      <c r="AN32"/>
      <c r="AO32"/>
      <c r="AP32"/>
      <c r="AQ32"/>
      <c r="AR32"/>
      <c r="AS32"/>
      <c r="AT32"/>
    </row>
    <row r="33" spans="1:46" s="75" customFormat="1" ht="12.75" customHeight="1">
      <c r="A33" s="155" t="s">
        <v>500</v>
      </c>
      <c r="B33" s="41">
        <v>0</v>
      </c>
      <c r="C33" s="125">
        <v>0</v>
      </c>
      <c r="D33" s="41">
        <v>0</v>
      </c>
      <c r="E33" s="125">
        <v>0</v>
      </c>
      <c r="F33" s="41">
        <v>2</v>
      </c>
      <c r="G33" s="125">
        <v>0.1333333</v>
      </c>
      <c r="H33" s="41">
        <v>3</v>
      </c>
      <c r="I33" s="125">
        <v>0.2</v>
      </c>
      <c r="J33" s="148">
        <v>12</v>
      </c>
      <c r="K33" s="149">
        <v>0.8</v>
      </c>
      <c r="L33" s="58">
        <v>15</v>
      </c>
      <c r="M33" s="47">
        <v>0</v>
      </c>
      <c r="N33" s="146">
        <v>0</v>
      </c>
      <c r="O33" s="145">
        <v>0</v>
      </c>
      <c r="P33" s="146">
        <v>0</v>
      </c>
      <c r="Q33" s="145">
        <v>9</v>
      </c>
      <c r="R33" s="146">
        <v>0.8181818</v>
      </c>
      <c r="S33" s="145">
        <v>9</v>
      </c>
      <c r="T33" s="146">
        <v>0.8181818</v>
      </c>
      <c r="U33" s="172">
        <v>2</v>
      </c>
      <c r="V33" s="146">
        <v>0.1818182</v>
      </c>
      <c r="W33" s="41">
        <v>11</v>
      </c>
      <c r="X33"/>
      <c r="Y33"/>
      <c r="Z33"/>
      <c r="AA33"/>
      <c r="AB33"/>
      <c r="AC33"/>
      <c r="AD33"/>
      <c r="AE33"/>
      <c r="AF33"/>
      <c r="AG33"/>
      <c r="AH33"/>
      <c r="AI33"/>
      <c r="AJ33"/>
      <c r="AK33"/>
      <c r="AL33"/>
      <c r="AM33"/>
      <c r="AN33"/>
      <c r="AO33"/>
      <c r="AP33"/>
      <c r="AQ33"/>
      <c r="AR33"/>
      <c r="AS33"/>
      <c r="AT33"/>
    </row>
    <row r="34" spans="1:46" s="75" customFormat="1" ht="12.75" customHeight="1">
      <c r="A34" s="155" t="s">
        <v>444</v>
      </c>
      <c r="B34" s="41">
        <v>2559</v>
      </c>
      <c r="C34" s="146">
        <v>0.3258627</v>
      </c>
      <c r="D34" s="145">
        <v>4462</v>
      </c>
      <c r="E34" s="146">
        <v>0.5681905</v>
      </c>
      <c r="F34" s="145">
        <v>5994</v>
      </c>
      <c r="G34" s="146">
        <v>0.7632752</v>
      </c>
      <c r="H34" s="145">
        <v>6577</v>
      </c>
      <c r="I34" s="146">
        <v>0.8375143</v>
      </c>
      <c r="J34" s="148">
        <v>1276</v>
      </c>
      <c r="K34" s="149">
        <v>0.1624857</v>
      </c>
      <c r="L34" s="58">
        <v>7853</v>
      </c>
      <c r="M34" s="47">
        <v>2178</v>
      </c>
      <c r="N34" s="146">
        <v>0.2981111</v>
      </c>
      <c r="O34" s="145">
        <v>4027</v>
      </c>
      <c r="P34" s="146">
        <v>0.5511908</v>
      </c>
      <c r="Q34" s="145">
        <v>5697</v>
      </c>
      <c r="R34" s="146">
        <v>0.7797701</v>
      </c>
      <c r="S34" s="145">
        <v>6297</v>
      </c>
      <c r="T34" s="146">
        <v>0.8618943</v>
      </c>
      <c r="U34" s="172">
        <v>1009</v>
      </c>
      <c r="V34" s="146">
        <v>0.1381057</v>
      </c>
      <c r="W34" s="41">
        <v>7306</v>
      </c>
      <c r="X34"/>
      <c r="Y34"/>
      <c r="Z34"/>
      <c r="AA34"/>
      <c r="AB34"/>
      <c r="AC34"/>
      <c r="AD34"/>
      <c r="AE34"/>
      <c r="AF34"/>
      <c r="AG34"/>
      <c r="AH34"/>
      <c r="AI34"/>
      <c r="AJ34"/>
      <c r="AK34"/>
      <c r="AL34"/>
      <c r="AM34"/>
      <c r="AN34"/>
      <c r="AO34"/>
      <c r="AP34"/>
      <c r="AQ34"/>
      <c r="AR34"/>
      <c r="AS34"/>
      <c r="AT34"/>
    </row>
    <row r="35" spans="1:46" s="75" customFormat="1" ht="12.75" customHeight="1">
      <c r="A35" s="133" t="s">
        <v>445</v>
      </c>
      <c r="B35" s="41">
        <v>195</v>
      </c>
      <c r="C35" s="146">
        <v>0.2149945</v>
      </c>
      <c r="D35" s="145">
        <v>432</v>
      </c>
      <c r="E35" s="146">
        <v>0.4762955</v>
      </c>
      <c r="F35" s="145">
        <v>655</v>
      </c>
      <c r="G35" s="146">
        <v>0.722161</v>
      </c>
      <c r="H35" s="145">
        <v>739</v>
      </c>
      <c r="I35" s="146">
        <v>0.814774</v>
      </c>
      <c r="J35" s="148">
        <v>168</v>
      </c>
      <c r="K35" s="149">
        <v>0.185226</v>
      </c>
      <c r="L35" s="58">
        <v>907</v>
      </c>
      <c r="M35" s="47">
        <v>146</v>
      </c>
      <c r="N35" s="146">
        <v>0.1843434</v>
      </c>
      <c r="O35" s="145">
        <v>354</v>
      </c>
      <c r="P35" s="146">
        <v>0.4469697</v>
      </c>
      <c r="Q35" s="145">
        <v>543</v>
      </c>
      <c r="R35" s="146">
        <v>0.6856061</v>
      </c>
      <c r="S35" s="145">
        <v>622</v>
      </c>
      <c r="T35" s="146">
        <v>0.7853535</v>
      </c>
      <c r="U35" s="172">
        <v>170</v>
      </c>
      <c r="V35" s="146">
        <v>0.2146465</v>
      </c>
      <c r="W35" s="41">
        <v>792</v>
      </c>
      <c r="X35"/>
      <c r="Y35"/>
      <c r="Z35"/>
      <c r="AA35"/>
      <c r="AB35"/>
      <c r="AC35"/>
      <c r="AD35"/>
      <c r="AE35"/>
      <c r="AF35"/>
      <c r="AG35"/>
      <c r="AH35"/>
      <c r="AI35"/>
      <c r="AJ35"/>
      <c r="AK35"/>
      <c r="AL35"/>
      <c r="AM35"/>
      <c r="AN35"/>
      <c r="AO35"/>
      <c r="AP35"/>
      <c r="AQ35"/>
      <c r="AR35"/>
      <c r="AS35"/>
      <c r="AT35"/>
    </row>
    <row r="36" spans="1:46" s="75" customFormat="1" ht="12.75" customHeight="1">
      <c r="A36" s="133" t="s">
        <v>501</v>
      </c>
      <c r="B36" s="41">
        <v>18</v>
      </c>
      <c r="C36" s="146">
        <v>0.1241379</v>
      </c>
      <c r="D36" s="145">
        <v>64</v>
      </c>
      <c r="E36" s="146">
        <v>0.4413793</v>
      </c>
      <c r="F36" s="145">
        <v>118</v>
      </c>
      <c r="G36" s="146">
        <v>0.8137931</v>
      </c>
      <c r="H36" s="145">
        <v>128</v>
      </c>
      <c r="I36" s="146">
        <v>0.8827586</v>
      </c>
      <c r="J36" s="148">
        <v>17</v>
      </c>
      <c r="K36" s="149">
        <v>0.1172414</v>
      </c>
      <c r="L36" s="58">
        <v>145</v>
      </c>
      <c r="M36" s="47">
        <v>30</v>
      </c>
      <c r="N36" s="146">
        <v>0.1578947</v>
      </c>
      <c r="O36" s="145">
        <v>88</v>
      </c>
      <c r="P36" s="146">
        <v>0.4631579</v>
      </c>
      <c r="Q36" s="145">
        <v>154</v>
      </c>
      <c r="R36" s="146">
        <v>0.8105263</v>
      </c>
      <c r="S36" s="145">
        <v>170</v>
      </c>
      <c r="T36" s="146">
        <v>0.8947368</v>
      </c>
      <c r="U36" s="172">
        <v>20</v>
      </c>
      <c r="V36" s="146">
        <v>0.1052632</v>
      </c>
      <c r="W36" s="41">
        <v>190</v>
      </c>
      <c r="X36"/>
      <c r="Y36"/>
      <c r="Z36"/>
      <c r="AA36"/>
      <c r="AB36"/>
      <c r="AC36"/>
      <c r="AD36"/>
      <c r="AE36"/>
      <c r="AF36"/>
      <c r="AG36"/>
      <c r="AH36"/>
      <c r="AI36"/>
      <c r="AJ36"/>
      <c r="AK36"/>
      <c r="AL36"/>
      <c r="AM36"/>
      <c r="AN36"/>
      <c r="AO36"/>
      <c r="AP36"/>
      <c r="AQ36"/>
      <c r="AR36"/>
      <c r="AS36"/>
      <c r="AT36"/>
    </row>
    <row r="37" spans="1:46" s="75" customFormat="1" ht="12.75" customHeight="1">
      <c r="A37" s="133" t="s">
        <v>406</v>
      </c>
      <c r="B37" s="41">
        <v>3232</v>
      </c>
      <c r="C37" s="146">
        <v>0.3015769</v>
      </c>
      <c r="D37" s="145">
        <v>5718</v>
      </c>
      <c r="E37" s="146">
        <v>0.5335448</v>
      </c>
      <c r="F37" s="145">
        <v>8184</v>
      </c>
      <c r="G37" s="146">
        <v>0.7636465</v>
      </c>
      <c r="H37" s="145">
        <v>9268</v>
      </c>
      <c r="I37" s="146">
        <v>0.8647943</v>
      </c>
      <c r="J37" s="148">
        <v>1449</v>
      </c>
      <c r="K37" s="149">
        <v>0.1352057</v>
      </c>
      <c r="L37" s="58">
        <v>10717</v>
      </c>
      <c r="M37" s="47">
        <v>3110</v>
      </c>
      <c r="N37" s="146">
        <v>0.3108756</v>
      </c>
      <c r="O37" s="145">
        <v>5512</v>
      </c>
      <c r="P37" s="146">
        <v>0.5509796</v>
      </c>
      <c r="Q37" s="145">
        <v>7811</v>
      </c>
      <c r="R37" s="146">
        <v>0.7807877</v>
      </c>
      <c r="S37" s="145">
        <v>8675</v>
      </c>
      <c r="T37" s="146">
        <v>0.8671531</v>
      </c>
      <c r="U37" s="172">
        <v>1329</v>
      </c>
      <c r="V37" s="146">
        <v>0.1328469</v>
      </c>
      <c r="W37" s="41">
        <v>10004</v>
      </c>
      <c r="X37"/>
      <c r="Y37"/>
      <c r="Z37"/>
      <c r="AA37"/>
      <c r="AB37"/>
      <c r="AC37"/>
      <c r="AD37"/>
      <c r="AE37"/>
      <c r="AF37"/>
      <c r="AG37"/>
      <c r="AH37"/>
      <c r="AI37"/>
      <c r="AJ37"/>
      <c r="AK37"/>
      <c r="AL37"/>
      <c r="AM37"/>
      <c r="AN37"/>
      <c r="AO37"/>
      <c r="AP37"/>
      <c r="AQ37"/>
      <c r="AR37"/>
      <c r="AS37"/>
      <c r="AT37"/>
    </row>
    <row r="38" spans="1:46" s="75" customFormat="1" ht="12.75" customHeight="1">
      <c r="A38" s="133" t="s">
        <v>485</v>
      </c>
      <c r="B38" s="41">
        <v>248</v>
      </c>
      <c r="C38" s="146">
        <v>0.3532764</v>
      </c>
      <c r="D38" s="145">
        <v>423</v>
      </c>
      <c r="E38" s="146">
        <v>0.6025641</v>
      </c>
      <c r="F38" s="145">
        <v>568</v>
      </c>
      <c r="G38" s="146">
        <v>0.8091168</v>
      </c>
      <c r="H38" s="145">
        <v>617</v>
      </c>
      <c r="I38" s="146">
        <v>0.8789174</v>
      </c>
      <c r="J38" s="148">
        <v>85</v>
      </c>
      <c r="K38" s="149">
        <v>0.1210826</v>
      </c>
      <c r="L38" s="58">
        <v>702</v>
      </c>
      <c r="M38" s="47">
        <v>314</v>
      </c>
      <c r="N38" s="146">
        <v>0.4815951</v>
      </c>
      <c r="O38" s="145">
        <v>454</v>
      </c>
      <c r="P38" s="146">
        <v>0.696319</v>
      </c>
      <c r="Q38" s="145">
        <v>568</v>
      </c>
      <c r="R38" s="146">
        <v>0.8711656</v>
      </c>
      <c r="S38" s="145">
        <v>602</v>
      </c>
      <c r="T38" s="146">
        <v>0.9233129</v>
      </c>
      <c r="U38" s="172">
        <v>50</v>
      </c>
      <c r="V38" s="146">
        <v>0.0766871</v>
      </c>
      <c r="W38" s="41">
        <v>652</v>
      </c>
      <c r="X38"/>
      <c r="Y38"/>
      <c r="Z38"/>
      <c r="AA38"/>
      <c r="AB38"/>
      <c r="AC38"/>
      <c r="AD38"/>
      <c r="AE38"/>
      <c r="AF38"/>
      <c r="AG38"/>
      <c r="AH38"/>
      <c r="AI38"/>
      <c r="AJ38"/>
      <c r="AK38"/>
      <c r="AL38"/>
      <c r="AM38"/>
      <c r="AN38"/>
      <c r="AO38"/>
      <c r="AP38"/>
      <c r="AQ38"/>
      <c r="AR38"/>
      <c r="AS38"/>
      <c r="AT38"/>
    </row>
    <row r="39" spans="1:46" s="75" customFormat="1" ht="12.75" customHeight="1">
      <c r="A39" s="133" t="s">
        <v>407</v>
      </c>
      <c r="B39" s="41">
        <v>91</v>
      </c>
      <c r="C39" s="146">
        <v>0.91</v>
      </c>
      <c r="D39" s="145">
        <v>92</v>
      </c>
      <c r="E39" s="146">
        <v>0.92</v>
      </c>
      <c r="F39" s="145">
        <v>97</v>
      </c>
      <c r="G39" s="146">
        <v>0.97</v>
      </c>
      <c r="H39" s="145">
        <v>98</v>
      </c>
      <c r="I39" s="146">
        <v>0.98</v>
      </c>
      <c r="J39" s="148">
        <v>2</v>
      </c>
      <c r="K39" s="149">
        <v>0.02</v>
      </c>
      <c r="L39" s="58">
        <v>100</v>
      </c>
      <c r="M39" s="47">
        <v>62</v>
      </c>
      <c r="N39" s="146">
        <v>0.9393939</v>
      </c>
      <c r="O39" s="145">
        <v>63</v>
      </c>
      <c r="P39" s="146">
        <v>0.9545455</v>
      </c>
      <c r="Q39" s="145">
        <v>66</v>
      </c>
      <c r="R39" s="146">
        <v>1</v>
      </c>
      <c r="S39" s="145">
        <v>66</v>
      </c>
      <c r="T39" s="146">
        <v>1</v>
      </c>
      <c r="U39" s="172">
        <v>0</v>
      </c>
      <c r="V39" s="146">
        <v>0</v>
      </c>
      <c r="W39" s="41">
        <v>66</v>
      </c>
      <c r="X39"/>
      <c r="Y39"/>
      <c r="Z39"/>
      <c r="AA39"/>
      <c r="AB39"/>
      <c r="AC39"/>
      <c r="AD39"/>
      <c r="AE39"/>
      <c r="AF39"/>
      <c r="AG39"/>
      <c r="AH39"/>
      <c r="AI39"/>
      <c r="AJ39"/>
      <c r="AK39"/>
      <c r="AL39"/>
      <c r="AM39"/>
      <c r="AN39"/>
      <c r="AO39"/>
      <c r="AP39"/>
      <c r="AQ39"/>
      <c r="AR39"/>
      <c r="AS39"/>
      <c r="AT39"/>
    </row>
    <row r="40" spans="1:46" s="75" customFormat="1" ht="12.75" customHeight="1">
      <c r="A40" s="133" t="s">
        <v>453</v>
      </c>
      <c r="B40" s="41">
        <v>11</v>
      </c>
      <c r="C40" s="146">
        <v>0.7857143</v>
      </c>
      <c r="D40" s="145">
        <v>13</v>
      </c>
      <c r="E40" s="146">
        <v>0.9285714</v>
      </c>
      <c r="F40" s="145">
        <v>13</v>
      </c>
      <c r="G40" s="146">
        <v>0.9285714</v>
      </c>
      <c r="H40" s="145">
        <v>13</v>
      </c>
      <c r="I40" s="146">
        <v>0.9285714</v>
      </c>
      <c r="J40" s="148">
        <v>1</v>
      </c>
      <c r="K40" s="149">
        <v>0.0714286</v>
      </c>
      <c r="L40" s="58">
        <v>14</v>
      </c>
      <c r="M40" s="47">
        <v>5</v>
      </c>
      <c r="N40" s="146">
        <v>0.625</v>
      </c>
      <c r="O40" s="145">
        <v>6</v>
      </c>
      <c r="P40" s="146">
        <v>0.75</v>
      </c>
      <c r="Q40" s="145">
        <v>8</v>
      </c>
      <c r="R40" s="146">
        <v>1</v>
      </c>
      <c r="S40" s="145">
        <v>8</v>
      </c>
      <c r="T40" s="146">
        <v>1</v>
      </c>
      <c r="U40" s="172">
        <v>0</v>
      </c>
      <c r="V40" s="146">
        <v>0</v>
      </c>
      <c r="W40" s="41">
        <v>8</v>
      </c>
      <c r="X40"/>
      <c r="Y40"/>
      <c r="Z40"/>
      <c r="AA40"/>
      <c r="AB40"/>
      <c r="AC40"/>
      <c r="AD40"/>
      <c r="AE40"/>
      <c r="AF40"/>
      <c r="AG40"/>
      <c r="AH40"/>
      <c r="AI40"/>
      <c r="AJ40"/>
      <c r="AK40"/>
      <c r="AL40"/>
      <c r="AM40"/>
      <c r="AN40"/>
      <c r="AO40"/>
      <c r="AP40"/>
      <c r="AQ40"/>
      <c r="AR40"/>
      <c r="AS40"/>
      <c r="AT40"/>
    </row>
    <row r="41" spans="1:46" s="75" customFormat="1" ht="12.75" customHeight="1">
      <c r="A41" s="133" t="s">
        <v>446</v>
      </c>
      <c r="B41" s="41">
        <v>148</v>
      </c>
      <c r="C41" s="146">
        <v>0.3672457</v>
      </c>
      <c r="D41" s="145">
        <v>240</v>
      </c>
      <c r="E41" s="146">
        <v>0.5955335</v>
      </c>
      <c r="F41" s="145">
        <v>332</v>
      </c>
      <c r="G41" s="146">
        <v>0.8238213</v>
      </c>
      <c r="H41" s="145">
        <v>348</v>
      </c>
      <c r="I41" s="146">
        <v>0.8635236</v>
      </c>
      <c r="J41" s="148">
        <v>55</v>
      </c>
      <c r="K41" s="149">
        <v>0.1364764</v>
      </c>
      <c r="L41" s="58">
        <v>403</v>
      </c>
      <c r="M41" s="47">
        <v>121</v>
      </c>
      <c r="N41" s="146">
        <v>0.3477011</v>
      </c>
      <c r="O41" s="145">
        <v>221</v>
      </c>
      <c r="P41" s="146">
        <v>0.6350575</v>
      </c>
      <c r="Q41" s="145">
        <v>292</v>
      </c>
      <c r="R41" s="146">
        <v>0.8390805</v>
      </c>
      <c r="S41" s="145">
        <v>303</v>
      </c>
      <c r="T41" s="146">
        <v>0.8706897</v>
      </c>
      <c r="U41" s="172">
        <v>45</v>
      </c>
      <c r="V41" s="146">
        <v>0.1293103</v>
      </c>
      <c r="W41" s="41">
        <v>348</v>
      </c>
      <c r="X41"/>
      <c r="Y41"/>
      <c r="Z41"/>
      <c r="AA41"/>
      <c r="AB41"/>
      <c r="AC41"/>
      <c r="AD41"/>
      <c r="AE41"/>
      <c r="AF41"/>
      <c r="AG41"/>
      <c r="AH41"/>
      <c r="AI41"/>
      <c r="AJ41"/>
      <c r="AK41"/>
      <c r="AL41"/>
      <c r="AM41"/>
      <c r="AN41"/>
      <c r="AO41"/>
      <c r="AP41"/>
      <c r="AQ41"/>
      <c r="AR41"/>
      <c r="AS41"/>
      <c r="AT41"/>
    </row>
    <row r="42" spans="1:46" s="75" customFormat="1" ht="12.75" customHeight="1">
      <c r="A42" s="133" t="s">
        <v>454</v>
      </c>
      <c r="B42" s="41">
        <v>1084</v>
      </c>
      <c r="C42" s="146">
        <v>0.2426141</v>
      </c>
      <c r="D42" s="145">
        <v>2132</v>
      </c>
      <c r="E42" s="146">
        <v>0.477171</v>
      </c>
      <c r="F42" s="145">
        <v>3150</v>
      </c>
      <c r="G42" s="146">
        <v>0.7050134</v>
      </c>
      <c r="H42" s="145">
        <v>3572</v>
      </c>
      <c r="I42" s="146">
        <v>0.7994628</v>
      </c>
      <c r="J42" s="148">
        <v>896</v>
      </c>
      <c r="K42" s="149">
        <v>0.2005372</v>
      </c>
      <c r="L42" s="58">
        <v>4468</v>
      </c>
      <c r="M42" s="47">
        <v>967</v>
      </c>
      <c r="N42" s="146">
        <v>0.2424166</v>
      </c>
      <c r="O42" s="145">
        <v>1904</v>
      </c>
      <c r="P42" s="146">
        <v>0.4773126</v>
      </c>
      <c r="Q42" s="145">
        <v>2853</v>
      </c>
      <c r="R42" s="146">
        <v>0.7152168</v>
      </c>
      <c r="S42" s="145">
        <v>3228</v>
      </c>
      <c r="T42" s="146">
        <v>0.8092254</v>
      </c>
      <c r="U42" s="172">
        <v>761</v>
      </c>
      <c r="V42" s="146">
        <v>0.1907746</v>
      </c>
      <c r="W42" s="41">
        <v>3989</v>
      </c>
      <c r="X42"/>
      <c r="Y42"/>
      <c r="Z42"/>
      <c r="AA42"/>
      <c r="AB42"/>
      <c r="AC42"/>
      <c r="AD42"/>
      <c r="AE42"/>
      <c r="AF42"/>
      <c r="AG42"/>
      <c r="AH42"/>
      <c r="AI42"/>
      <c r="AJ42"/>
      <c r="AK42"/>
      <c r="AL42"/>
      <c r="AM42"/>
      <c r="AN42"/>
      <c r="AO42"/>
      <c r="AP42"/>
      <c r="AQ42"/>
      <c r="AR42"/>
      <c r="AS42"/>
      <c r="AT42"/>
    </row>
    <row r="43" spans="1:46" s="75" customFormat="1" ht="12.75" customHeight="1">
      <c r="A43" s="133" t="s">
        <v>502</v>
      </c>
      <c r="B43" s="41">
        <v>188</v>
      </c>
      <c r="C43" s="146">
        <v>0.4947368</v>
      </c>
      <c r="D43" s="145">
        <v>304</v>
      </c>
      <c r="E43" s="146">
        <v>0.8</v>
      </c>
      <c r="F43" s="145">
        <v>366</v>
      </c>
      <c r="G43" s="146">
        <v>0.9631579</v>
      </c>
      <c r="H43" s="145">
        <v>374</v>
      </c>
      <c r="I43" s="146">
        <v>0.9842105</v>
      </c>
      <c r="J43" s="148">
        <v>6</v>
      </c>
      <c r="K43" s="149">
        <v>0.0157895</v>
      </c>
      <c r="L43" s="58">
        <v>380</v>
      </c>
      <c r="M43" s="47">
        <v>169</v>
      </c>
      <c r="N43" s="146">
        <v>0.4567568</v>
      </c>
      <c r="O43" s="145">
        <v>291</v>
      </c>
      <c r="P43" s="146">
        <v>0.7864865</v>
      </c>
      <c r="Q43" s="145">
        <v>348</v>
      </c>
      <c r="R43" s="146">
        <v>0.9405405</v>
      </c>
      <c r="S43" s="145">
        <v>353</v>
      </c>
      <c r="T43" s="146">
        <v>0.9540541</v>
      </c>
      <c r="U43" s="172">
        <v>17</v>
      </c>
      <c r="V43" s="146">
        <v>0.0459459</v>
      </c>
      <c r="W43" s="41">
        <v>370</v>
      </c>
      <c r="X43"/>
      <c r="Y43"/>
      <c r="Z43"/>
      <c r="AA43"/>
      <c r="AB43"/>
      <c r="AC43"/>
      <c r="AD43"/>
      <c r="AE43"/>
      <c r="AF43"/>
      <c r="AG43"/>
      <c r="AH43"/>
      <c r="AI43"/>
      <c r="AJ43"/>
      <c r="AK43"/>
      <c r="AL43"/>
      <c r="AM43"/>
      <c r="AN43"/>
      <c r="AO43"/>
      <c r="AP43"/>
      <c r="AQ43"/>
      <c r="AR43"/>
      <c r="AS43"/>
      <c r="AT43"/>
    </row>
    <row r="44" spans="1:46" s="75" customFormat="1" ht="12.75" customHeight="1">
      <c r="A44" s="133" t="s">
        <v>409</v>
      </c>
      <c r="B44" s="41">
        <v>720</v>
      </c>
      <c r="C44" s="146">
        <v>0.2521008</v>
      </c>
      <c r="D44" s="145">
        <v>1798</v>
      </c>
      <c r="E44" s="146">
        <v>0.6295518</v>
      </c>
      <c r="F44" s="145">
        <v>2557</v>
      </c>
      <c r="G44" s="146">
        <v>0.8953081</v>
      </c>
      <c r="H44" s="145">
        <v>2734</v>
      </c>
      <c r="I44" s="146">
        <v>0.9572829</v>
      </c>
      <c r="J44" s="148">
        <v>122</v>
      </c>
      <c r="K44" s="149">
        <v>0.0427171</v>
      </c>
      <c r="L44" s="58">
        <v>2856</v>
      </c>
      <c r="M44" s="47">
        <v>547</v>
      </c>
      <c r="N44" s="146">
        <v>0.2073541</v>
      </c>
      <c r="O44" s="145">
        <v>1529</v>
      </c>
      <c r="P44" s="146">
        <v>0.5796058</v>
      </c>
      <c r="Q44" s="145">
        <v>2302</v>
      </c>
      <c r="R44" s="146">
        <v>0.8726308</v>
      </c>
      <c r="S44" s="145">
        <v>2482</v>
      </c>
      <c r="T44" s="146">
        <v>0.9408643</v>
      </c>
      <c r="U44" s="172">
        <v>156</v>
      </c>
      <c r="V44" s="146">
        <v>0.0591357</v>
      </c>
      <c r="W44" s="41">
        <v>2638</v>
      </c>
      <c r="X44"/>
      <c r="Y44"/>
      <c r="Z44"/>
      <c r="AA44"/>
      <c r="AB44"/>
      <c r="AC44"/>
      <c r="AD44"/>
      <c r="AE44"/>
      <c r="AF44"/>
      <c r="AG44"/>
      <c r="AH44"/>
      <c r="AI44"/>
      <c r="AJ44"/>
      <c r="AK44"/>
      <c r="AL44"/>
      <c r="AM44"/>
      <c r="AN44"/>
      <c r="AO44"/>
      <c r="AP44"/>
      <c r="AQ44"/>
      <c r="AR44"/>
      <c r="AS44"/>
      <c r="AT44"/>
    </row>
    <row r="45" spans="1:46" s="75" customFormat="1" ht="12.75" customHeight="1">
      <c r="A45" s="133" t="s">
        <v>54</v>
      </c>
      <c r="B45" s="41">
        <v>146</v>
      </c>
      <c r="C45" s="146">
        <v>0.1957105</v>
      </c>
      <c r="D45" s="145">
        <v>364</v>
      </c>
      <c r="E45" s="146">
        <v>0.4879357</v>
      </c>
      <c r="F45" s="145">
        <v>562</v>
      </c>
      <c r="G45" s="146">
        <v>0.7533512</v>
      </c>
      <c r="H45" s="145">
        <v>626</v>
      </c>
      <c r="I45" s="146">
        <v>0.8391421</v>
      </c>
      <c r="J45" s="148">
        <v>120</v>
      </c>
      <c r="K45" s="149">
        <v>0.1608579</v>
      </c>
      <c r="L45" s="58">
        <v>746</v>
      </c>
      <c r="M45" s="47">
        <v>172</v>
      </c>
      <c r="N45" s="146">
        <v>0.2230869</v>
      </c>
      <c r="O45" s="145">
        <v>397</v>
      </c>
      <c r="P45" s="146">
        <v>0.5149157</v>
      </c>
      <c r="Q45" s="145">
        <v>608</v>
      </c>
      <c r="R45" s="146">
        <v>0.7885863</v>
      </c>
      <c r="S45" s="145">
        <v>663</v>
      </c>
      <c r="T45" s="146">
        <v>0.8599222</v>
      </c>
      <c r="U45" s="172">
        <v>108</v>
      </c>
      <c r="V45" s="146">
        <v>0.1400778</v>
      </c>
      <c r="W45" s="41">
        <v>771</v>
      </c>
      <c r="X45"/>
      <c r="Y45"/>
      <c r="Z45"/>
      <c r="AA45"/>
      <c r="AB45"/>
      <c r="AC45"/>
      <c r="AD45"/>
      <c r="AE45"/>
      <c r="AF45"/>
      <c r="AG45"/>
      <c r="AH45"/>
      <c r="AI45"/>
      <c r="AJ45"/>
      <c r="AK45"/>
      <c r="AL45"/>
      <c r="AM45"/>
      <c r="AN45"/>
      <c r="AO45"/>
      <c r="AP45"/>
      <c r="AQ45"/>
      <c r="AR45"/>
      <c r="AS45"/>
      <c r="AT45"/>
    </row>
    <row r="46" spans="1:46" s="75" customFormat="1" ht="12.75" customHeight="1">
      <c r="A46" s="133" t="s">
        <v>456</v>
      </c>
      <c r="B46" s="41">
        <v>241</v>
      </c>
      <c r="C46" s="146">
        <v>0.3887097</v>
      </c>
      <c r="D46" s="145">
        <v>396</v>
      </c>
      <c r="E46" s="146">
        <v>0.6387097</v>
      </c>
      <c r="F46" s="145">
        <v>526</v>
      </c>
      <c r="G46" s="146">
        <v>0.8483871</v>
      </c>
      <c r="H46" s="145">
        <v>568</v>
      </c>
      <c r="I46" s="146">
        <v>0.916129</v>
      </c>
      <c r="J46" s="148">
        <v>52</v>
      </c>
      <c r="K46" s="149">
        <v>0.083871</v>
      </c>
      <c r="L46" s="58">
        <v>620</v>
      </c>
      <c r="M46" s="47">
        <v>235</v>
      </c>
      <c r="N46" s="146">
        <v>0.3976311</v>
      </c>
      <c r="O46" s="145">
        <v>377</v>
      </c>
      <c r="P46" s="146">
        <v>0.6379019</v>
      </c>
      <c r="Q46" s="145">
        <v>477</v>
      </c>
      <c r="R46" s="146">
        <v>0.8071066</v>
      </c>
      <c r="S46" s="145">
        <v>521</v>
      </c>
      <c r="T46" s="146">
        <v>0.8815567</v>
      </c>
      <c r="U46" s="172">
        <v>70</v>
      </c>
      <c r="V46" s="146">
        <v>0.1184433</v>
      </c>
      <c r="W46" s="41">
        <v>591</v>
      </c>
      <c r="X46"/>
      <c r="Y46"/>
      <c r="Z46"/>
      <c r="AA46"/>
      <c r="AB46"/>
      <c r="AC46"/>
      <c r="AD46"/>
      <c r="AE46"/>
      <c r="AF46"/>
      <c r="AG46"/>
      <c r="AH46"/>
      <c r="AI46"/>
      <c r="AJ46"/>
      <c r="AK46"/>
      <c r="AL46"/>
      <c r="AM46"/>
      <c r="AN46"/>
      <c r="AO46"/>
      <c r="AP46"/>
      <c r="AQ46"/>
      <c r="AR46"/>
      <c r="AS46"/>
      <c r="AT46"/>
    </row>
    <row r="47" spans="1:46" s="75" customFormat="1" ht="12.75" customHeight="1">
      <c r="A47" s="133" t="s">
        <v>410</v>
      </c>
      <c r="B47" s="41">
        <v>6861</v>
      </c>
      <c r="C47" s="146">
        <v>0.2171959</v>
      </c>
      <c r="D47" s="145">
        <v>14704</v>
      </c>
      <c r="E47" s="146">
        <v>0.4654785</v>
      </c>
      <c r="F47" s="145">
        <v>23972</v>
      </c>
      <c r="G47" s="146">
        <v>0.7588718</v>
      </c>
      <c r="H47" s="145">
        <v>27160</v>
      </c>
      <c r="I47" s="146">
        <v>0.859793</v>
      </c>
      <c r="J47" s="148">
        <v>4429</v>
      </c>
      <c r="K47" s="149">
        <v>0.140207</v>
      </c>
      <c r="L47" s="58">
        <v>31589</v>
      </c>
      <c r="M47" s="47">
        <v>6380</v>
      </c>
      <c r="N47" s="146">
        <v>0.2096202</v>
      </c>
      <c r="O47" s="145">
        <v>14046</v>
      </c>
      <c r="P47" s="146">
        <v>0.461493</v>
      </c>
      <c r="Q47" s="145">
        <v>23078</v>
      </c>
      <c r="R47" s="146">
        <v>0.7582468</v>
      </c>
      <c r="S47" s="145">
        <v>26255</v>
      </c>
      <c r="T47" s="146">
        <v>0.8626298</v>
      </c>
      <c r="U47" s="172">
        <v>4181</v>
      </c>
      <c r="V47" s="146">
        <v>0.1373702</v>
      </c>
      <c r="W47" s="41">
        <v>30436</v>
      </c>
      <c r="X47"/>
      <c r="Y47"/>
      <c r="Z47"/>
      <c r="AA47"/>
      <c r="AB47"/>
      <c r="AC47"/>
      <c r="AD47"/>
      <c r="AE47"/>
      <c r="AF47"/>
      <c r="AG47"/>
      <c r="AH47"/>
      <c r="AI47"/>
      <c r="AJ47"/>
      <c r="AK47"/>
      <c r="AL47"/>
      <c r="AM47"/>
      <c r="AN47"/>
      <c r="AO47"/>
      <c r="AP47"/>
      <c r="AQ47"/>
      <c r="AR47"/>
      <c r="AS47"/>
      <c r="AT47"/>
    </row>
    <row r="48" spans="1:46" s="75" customFormat="1" ht="12.75" customHeight="1">
      <c r="A48" s="133" t="s">
        <v>382</v>
      </c>
      <c r="B48" s="41">
        <v>342</v>
      </c>
      <c r="C48" s="146">
        <v>0.4789916</v>
      </c>
      <c r="D48" s="145">
        <v>497</v>
      </c>
      <c r="E48" s="146">
        <v>0.6960784</v>
      </c>
      <c r="F48" s="145">
        <v>628</v>
      </c>
      <c r="G48" s="146">
        <v>0.8795518</v>
      </c>
      <c r="H48" s="145">
        <v>657</v>
      </c>
      <c r="I48" s="146">
        <v>0.9201681</v>
      </c>
      <c r="J48" s="148">
        <v>57</v>
      </c>
      <c r="K48" s="149">
        <v>0.0798319</v>
      </c>
      <c r="L48" s="58">
        <v>714</v>
      </c>
      <c r="M48" s="47">
        <v>224</v>
      </c>
      <c r="N48" s="146">
        <v>0.3561208</v>
      </c>
      <c r="O48" s="145">
        <v>384</v>
      </c>
      <c r="P48" s="146">
        <v>0.6104928</v>
      </c>
      <c r="Q48" s="145">
        <v>517</v>
      </c>
      <c r="R48" s="146">
        <v>0.8219396</v>
      </c>
      <c r="S48" s="145">
        <v>547</v>
      </c>
      <c r="T48" s="146">
        <v>0.8696343</v>
      </c>
      <c r="U48" s="172">
        <v>82</v>
      </c>
      <c r="V48" s="146">
        <v>0.1303657</v>
      </c>
      <c r="W48" s="41">
        <v>629</v>
      </c>
      <c r="X48"/>
      <c r="Y48"/>
      <c r="Z48"/>
      <c r="AA48"/>
      <c r="AB48"/>
      <c r="AC48"/>
      <c r="AD48"/>
      <c r="AE48"/>
      <c r="AF48"/>
      <c r="AG48"/>
      <c r="AH48"/>
      <c r="AI48"/>
      <c r="AJ48"/>
      <c r="AK48"/>
      <c r="AL48"/>
      <c r="AM48"/>
      <c r="AN48"/>
      <c r="AO48"/>
      <c r="AP48"/>
      <c r="AQ48"/>
      <c r="AR48"/>
      <c r="AS48"/>
      <c r="AT48"/>
    </row>
    <row r="49" spans="1:46" s="75" customFormat="1" ht="12.75" customHeight="1">
      <c r="A49" s="133" t="s">
        <v>412</v>
      </c>
      <c r="B49" s="41">
        <v>1865</v>
      </c>
      <c r="C49" s="146">
        <v>0.4486408</v>
      </c>
      <c r="D49" s="145">
        <v>2834</v>
      </c>
      <c r="E49" s="146">
        <v>0.6817416</v>
      </c>
      <c r="F49" s="145">
        <v>3569</v>
      </c>
      <c r="G49" s="146">
        <v>0.8585518</v>
      </c>
      <c r="H49" s="145">
        <v>3809</v>
      </c>
      <c r="I49" s="146">
        <v>0.9162858</v>
      </c>
      <c r="J49" s="148">
        <v>348</v>
      </c>
      <c r="K49" s="149">
        <v>0.0837142</v>
      </c>
      <c r="L49" s="58">
        <v>4157</v>
      </c>
      <c r="M49" s="47">
        <v>1826</v>
      </c>
      <c r="N49" s="146">
        <v>0.430762</v>
      </c>
      <c r="O49" s="145">
        <v>2706</v>
      </c>
      <c r="P49" s="146">
        <v>0.6383581</v>
      </c>
      <c r="Q49" s="145">
        <v>3516</v>
      </c>
      <c r="R49" s="146">
        <v>0.8294409</v>
      </c>
      <c r="S49" s="145">
        <v>3824</v>
      </c>
      <c r="T49" s="146">
        <v>0.9020996</v>
      </c>
      <c r="U49" s="172">
        <v>415</v>
      </c>
      <c r="V49" s="146">
        <v>0.0979004</v>
      </c>
      <c r="W49" s="41">
        <v>4239</v>
      </c>
      <c r="X49"/>
      <c r="Y49"/>
      <c r="Z49"/>
      <c r="AA49"/>
      <c r="AB49"/>
      <c r="AC49"/>
      <c r="AD49"/>
      <c r="AE49"/>
      <c r="AF49"/>
      <c r="AG49"/>
      <c r="AH49"/>
      <c r="AI49"/>
      <c r="AJ49"/>
      <c r="AK49"/>
      <c r="AL49"/>
      <c r="AM49"/>
      <c r="AN49"/>
      <c r="AO49"/>
      <c r="AP49"/>
      <c r="AQ49"/>
      <c r="AR49"/>
      <c r="AS49"/>
      <c r="AT49"/>
    </row>
    <row r="50" spans="1:46" s="75" customFormat="1" ht="12.75" customHeight="1">
      <c r="A50" s="133" t="s">
        <v>413</v>
      </c>
      <c r="B50" s="41">
        <v>45</v>
      </c>
      <c r="C50" s="146">
        <v>0.4368932</v>
      </c>
      <c r="D50" s="145">
        <v>72</v>
      </c>
      <c r="E50" s="146">
        <v>0.6990291</v>
      </c>
      <c r="F50" s="145">
        <v>90</v>
      </c>
      <c r="G50" s="146">
        <v>0.8737864</v>
      </c>
      <c r="H50" s="145">
        <v>92</v>
      </c>
      <c r="I50" s="146">
        <v>0.8932039</v>
      </c>
      <c r="J50" s="148">
        <v>11</v>
      </c>
      <c r="K50" s="149">
        <v>0.1067961</v>
      </c>
      <c r="L50" s="58">
        <v>103</v>
      </c>
      <c r="M50" s="47">
        <v>43</v>
      </c>
      <c r="N50" s="146">
        <v>0.3613445</v>
      </c>
      <c r="O50" s="145">
        <v>79</v>
      </c>
      <c r="P50" s="146">
        <v>0.6638655</v>
      </c>
      <c r="Q50" s="145">
        <v>108</v>
      </c>
      <c r="R50" s="146">
        <v>0.907563</v>
      </c>
      <c r="S50" s="145">
        <v>109</v>
      </c>
      <c r="T50" s="146">
        <v>0.9159664</v>
      </c>
      <c r="U50" s="172">
        <v>10</v>
      </c>
      <c r="V50" s="146">
        <v>0.0840336</v>
      </c>
      <c r="W50" s="41">
        <v>119</v>
      </c>
      <c r="X50"/>
      <c r="Y50"/>
      <c r="Z50"/>
      <c r="AA50"/>
      <c r="AB50"/>
      <c r="AC50"/>
      <c r="AD50"/>
      <c r="AE50"/>
      <c r="AF50"/>
      <c r="AG50"/>
      <c r="AH50"/>
      <c r="AI50"/>
      <c r="AJ50"/>
      <c r="AK50"/>
      <c r="AL50"/>
      <c r="AM50"/>
      <c r="AN50"/>
      <c r="AO50"/>
      <c r="AP50"/>
      <c r="AQ50"/>
      <c r="AR50"/>
      <c r="AS50"/>
      <c r="AT50"/>
    </row>
    <row r="51" spans="1:46" s="75" customFormat="1" ht="12.75" customHeight="1">
      <c r="A51" s="22" t="s">
        <v>401</v>
      </c>
      <c r="B51" s="41">
        <v>37</v>
      </c>
      <c r="C51" s="146">
        <v>0.3032787</v>
      </c>
      <c r="D51" s="145">
        <v>83</v>
      </c>
      <c r="E51" s="146">
        <v>0.6803279</v>
      </c>
      <c r="F51" s="145">
        <v>109</v>
      </c>
      <c r="G51" s="146">
        <v>0.8934426</v>
      </c>
      <c r="H51" s="145">
        <v>116</v>
      </c>
      <c r="I51" s="146">
        <v>0.9508197</v>
      </c>
      <c r="J51" s="148">
        <v>6</v>
      </c>
      <c r="K51" s="149">
        <v>0.0491803</v>
      </c>
      <c r="L51" s="58">
        <v>122</v>
      </c>
      <c r="M51" s="47">
        <v>40</v>
      </c>
      <c r="N51" s="146">
        <v>0.3418803</v>
      </c>
      <c r="O51" s="145">
        <v>77</v>
      </c>
      <c r="P51" s="146">
        <v>0.6581197</v>
      </c>
      <c r="Q51" s="145">
        <v>109</v>
      </c>
      <c r="R51" s="146">
        <v>0.9316239</v>
      </c>
      <c r="S51" s="145">
        <v>114</v>
      </c>
      <c r="T51" s="146">
        <v>0.974359</v>
      </c>
      <c r="U51" s="172">
        <v>3</v>
      </c>
      <c r="V51" s="146">
        <v>0.025641</v>
      </c>
      <c r="W51" s="41">
        <v>117</v>
      </c>
      <c r="X51"/>
      <c r="Y51"/>
      <c r="Z51"/>
      <c r="AA51"/>
      <c r="AB51"/>
      <c r="AC51"/>
      <c r="AD51"/>
      <c r="AE51"/>
      <c r="AF51"/>
      <c r="AG51"/>
      <c r="AH51"/>
      <c r="AI51"/>
      <c r="AJ51"/>
      <c r="AK51"/>
      <c r="AL51"/>
      <c r="AM51"/>
      <c r="AN51"/>
      <c r="AO51"/>
      <c r="AP51"/>
      <c r="AQ51"/>
      <c r="AR51"/>
      <c r="AS51"/>
      <c r="AT51"/>
    </row>
    <row r="52" spans="1:46" s="75" customFormat="1" ht="12.75" customHeight="1">
      <c r="A52" s="133" t="s">
        <v>414</v>
      </c>
      <c r="B52" s="41">
        <v>2626</v>
      </c>
      <c r="C52" s="146">
        <v>0.3090866</v>
      </c>
      <c r="D52" s="145">
        <v>4586</v>
      </c>
      <c r="E52" s="146">
        <v>0.5397834</v>
      </c>
      <c r="F52" s="145">
        <v>6347</v>
      </c>
      <c r="G52" s="146">
        <v>0.7470574</v>
      </c>
      <c r="H52" s="145">
        <v>7025</v>
      </c>
      <c r="I52" s="146">
        <v>0.8268597</v>
      </c>
      <c r="J52" s="148">
        <v>1471</v>
      </c>
      <c r="K52" s="149">
        <v>0.1731403</v>
      </c>
      <c r="L52" s="58">
        <v>8496</v>
      </c>
      <c r="M52" s="47">
        <v>2781</v>
      </c>
      <c r="N52" s="146">
        <v>0.3571337</v>
      </c>
      <c r="O52" s="145">
        <v>4599</v>
      </c>
      <c r="P52" s="146">
        <v>0.5905997</v>
      </c>
      <c r="Q52" s="145">
        <v>6261</v>
      </c>
      <c r="R52" s="146">
        <v>0.8040324</v>
      </c>
      <c r="S52" s="145">
        <v>6780</v>
      </c>
      <c r="T52" s="146">
        <v>0.8706819</v>
      </c>
      <c r="U52" s="172">
        <v>1007</v>
      </c>
      <c r="V52" s="146">
        <v>0.1293181</v>
      </c>
      <c r="W52" s="41">
        <v>7787</v>
      </c>
      <c r="X52"/>
      <c r="Y52"/>
      <c r="Z52"/>
      <c r="AA52"/>
      <c r="AB52"/>
      <c r="AC52"/>
      <c r="AD52"/>
      <c r="AE52"/>
      <c r="AF52"/>
      <c r="AG52"/>
      <c r="AH52"/>
      <c r="AI52"/>
      <c r="AJ52"/>
      <c r="AK52"/>
      <c r="AL52"/>
      <c r="AM52"/>
      <c r="AN52"/>
      <c r="AO52"/>
      <c r="AP52"/>
      <c r="AQ52"/>
      <c r="AR52"/>
      <c r="AS52"/>
      <c r="AT52"/>
    </row>
    <row r="53" spans="1:46" s="75" customFormat="1" ht="12.75" customHeight="1">
      <c r="A53" s="133" t="s">
        <v>415</v>
      </c>
      <c r="B53" s="41">
        <v>16</v>
      </c>
      <c r="C53" s="146">
        <v>0.3265306</v>
      </c>
      <c r="D53" s="145">
        <v>28</v>
      </c>
      <c r="E53" s="146">
        <v>0.5714286</v>
      </c>
      <c r="F53" s="145">
        <v>37</v>
      </c>
      <c r="G53" s="146">
        <v>0.755102</v>
      </c>
      <c r="H53" s="145">
        <v>41</v>
      </c>
      <c r="I53" s="146">
        <v>0.8367347</v>
      </c>
      <c r="J53" s="148">
        <v>8</v>
      </c>
      <c r="K53" s="149">
        <v>0.1632653</v>
      </c>
      <c r="L53" s="58">
        <v>49</v>
      </c>
      <c r="M53" s="47">
        <v>23</v>
      </c>
      <c r="N53" s="146">
        <v>0.359375</v>
      </c>
      <c r="O53" s="145">
        <v>42</v>
      </c>
      <c r="P53" s="146">
        <v>0.65625</v>
      </c>
      <c r="Q53" s="145">
        <v>58</v>
      </c>
      <c r="R53" s="146">
        <v>0.90625</v>
      </c>
      <c r="S53" s="145">
        <v>59</v>
      </c>
      <c r="T53" s="146">
        <v>0.921875</v>
      </c>
      <c r="U53" s="172">
        <v>5</v>
      </c>
      <c r="V53" s="146">
        <v>0.078125</v>
      </c>
      <c r="W53" s="41">
        <v>64</v>
      </c>
      <c r="X53"/>
      <c r="Y53"/>
      <c r="Z53"/>
      <c r="AA53"/>
      <c r="AB53"/>
      <c r="AC53"/>
      <c r="AD53"/>
      <c r="AE53"/>
      <c r="AF53"/>
      <c r="AG53"/>
      <c r="AH53"/>
      <c r="AI53"/>
      <c r="AJ53"/>
      <c r="AK53"/>
      <c r="AL53"/>
      <c r="AM53"/>
      <c r="AN53"/>
      <c r="AO53"/>
      <c r="AP53"/>
      <c r="AQ53"/>
      <c r="AR53"/>
      <c r="AS53"/>
      <c r="AT53"/>
    </row>
    <row r="54" spans="1:46" s="75" customFormat="1" ht="12.75" customHeight="1">
      <c r="A54" s="133" t="s">
        <v>416</v>
      </c>
      <c r="B54" s="41">
        <v>317</v>
      </c>
      <c r="C54" s="146">
        <v>0.3151093</v>
      </c>
      <c r="D54" s="145">
        <v>554</v>
      </c>
      <c r="E54" s="146">
        <v>0.5506958</v>
      </c>
      <c r="F54" s="145">
        <v>770</v>
      </c>
      <c r="G54" s="146">
        <v>0.7654076</v>
      </c>
      <c r="H54" s="145">
        <v>852</v>
      </c>
      <c r="I54" s="146">
        <v>0.8469185</v>
      </c>
      <c r="J54" s="148">
        <v>154</v>
      </c>
      <c r="K54" s="149">
        <v>0.1530815</v>
      </c>
      <c r="L54" s="58">
        <v>1006</v>
      </c>
      <c r="M54" s="47">
        <v>409</v>
      </c>
      <c r="N54" s="146">
        <v>0.3891532</v>
      </c>
      <c r="O54" s="145">
        <v>655</v>
      </c>
      <c r="P54" s="146">
        <v>0.623216</v>
      </c>
      <c r="Q54" s="145">
        <v>867</v>
      </c>
      <c r="R54" s="146">
        <v>0.8249286</v>
      </c>
      <c r="S54" s="145">
        <v>932</v>
      </c>
      <c r="T54" s="146">
        <v>0.8867745</v>
      </c>
      <c r="U54" s="172">
        <v>119</v>
      </c>
      <c r="V54" s="146">
        <v>0.1132255</v>
      </c>
      <c r="W54" s="41">
        <v>1051</v>
      </c>
      <c r="X54"/>
      <c r="Y54"/>
      <c r="Z54"/>
      <c r="AA54"/>
      <c r="AB54"/>
      <c r="AC54"/>
      <c r="AD54"/>
      <c r="AE54"/>
      <c r="AF54"/>
      <c r="AG54"/>
      <c r="AH54"/>
      <c r="AI54"/>
      <c r="AJ54"/>
      <c r="AK54"/>
      <c r="AL54"/>
      <c r="AM54"/>
      <c r="AN54"/>
      <c r="AO54"/>
      <c r="AP54"/>
      <c r="AQ54"/>
      <c r="AR54"/>
      <c r="AS54"/>
      <c r="AT54"/>
    </row>
    <row r="55" spans="1:46" s="75" customFormat="1" ht="12.75" customHeight="1">
      <c r="A55" s="133" t="s">
        <v>448</v>
      </c>
      <c r="B55" s="41">
        <v>1043</v>
      </c>
      <c r="C55" s="146">
        <v>0.2513253</v>
      </c>
      <c r="D55" s="145">
        <v>2252</v>
      </c>
      <c r="E55" s="146">
        <v>0.5426506</v>
      </c>
      <c r="F55" s="145">
        <v>3291</v>
      </c>
      <c r="G55" s="146">
        <v>0.793012</v>
      </c>
      <c r="H55" s="145">
        <v>3658</v>
      </c>
      <c r="I55" s="146">
        <v>0.8814458</v>
      </c>
      <c r="J55" s="148">
        <v>492</v>
      </c>
      <c r="K55" s="149">
        <v>0.1185542</v>
      </c>
      <c r="L55" s="58">
        <v>4150</v>
      </c>
      <c r="M55" s="47">
        <v>1325</v>
      </c>
      <c r="N55" s="146">
        <v>0.3258731</v>
      </c>
      <c r="O55" s="145">
        <v>2414</v>
      </c>
      <c r="P55" s="146">
        <v>0.5937039</v>
      </c>
      <c r="Q55" s="145">
        <v>3345</v>
      </c>
      <c r="R55" s="146">
        <v>0.8226758</v>
      </c>
      <c r="S55" s="145">
        <v>3646</v>
      </c>
      <c r="T55" s="146">
        <v>0.8967044</v>
      </c>
      <c r="U55" s="172">
        <v>420</v>
      </c>
      <c r="V55" s="146">
        <v>0.1032956</v>
      </c>
      <c r="W55" s="41">
        <v>4066</v>
      </c>
      <c r="X55"/>
      <c r="Y55"/>
      <c r="Z55"/>
      <c r="AA55"/>
      <c r="AB55"/>
      <c r="AC55"/>
      <c r="AD55"/>
      <c r="AE55"/>
      <c r="AF55"/>
      <c r="AG55"/>
      <c r="AH55"/>
      <c r="AI55"/>
      <c r="AJ55"/>
      <c r="AK55"/>
      <c r="AL55"/>
      <c r="AM55"/>
      <c r="AN55"/>
      <c r="AO55"/>
      <c r="AP55"/>
      <c r="AQ55"/>
      <c r="AR55"/>
      <c r="AS55"/>
      <c r="AT55"/>
    </row>
    <row r="56" spans="1:46" s="75" customFormat="1" ht="12.75" customHeight="1">
      <c r="A56" s="133" t="s">
        <v>417</v>
      </c>
      <c r="B56" s="41">
        <v>3751</v>
      </c>
      <c r="C56" s="146">
        <v>0.3446977</v>
      </c>
      <c r="D56" s="145">
        <v>6983</v>
      </c>
      <c r="E56" s="146">
        <v>0.6417019</v>
      </c>
      <c r="F56" s="145">
        <v>9373</v>
      </c>
      <c r="G56" s="146">
        <v>0.8613306</v>
      </c>
      <c r="H56" s="145">
        <v>9959</v>
      </c>
      <c r="I56" s="146">
        <v>0.915181</v>
      </c>
      <c r="J56" s="148">
        <v>923</v>
      </c>
      <c r="K56" s="149">
        <v>0.084819</v>
      </c>
      <c r="L56" s="58">
        <v>10882</v>
      </c>
      <c r="M56" s="47">
        <v>3684</v>
      </c>
      <c r="N56" s="146">
        <v>0.3561485</v>
      </c>
      <c r="O56" s="145">
        <v>6838</v>
      </c>
      <c r="P56" s="146">
        <v>0.6610596</v>
      </c>
      <c r="Q56" s="145">
        <v>9159</v>
      </c>
      <c r="R56" s="146">
        <v>0.8854408</v>
      </c>
      <c r="S56" s="145">
        <v>9637</v>
      </c>
      <c r="T56" s="146">
        <v>0.9316512</v>
      </c>
      <c r="U56" s="172">
        <v>707</v>
      </c>
      <c r="V56" s="146">
        <v>0.0683488</v>
      </c>
      <c r="W56" s="41">
        <v>10344</v>
      </c>
      <c r="X56"/>
      <c r="Y56"/>
      <c r="Z56"/>
      <c r="AA56"/>
      <c r="AB56"/>
      <c r="AC56"/>
      <c r="AD56"/>
      <c r="AE56"/>
      <c r="AF56"/>
      <c r="AG56"/>
      <c r="AH56"/>
      <c r="AI56"/>
      <c r="AJ56"/>
      <c r="AK56"/>
      <c r="AL56"/>
      <c r="AM56"/>
      <c r="AN56"/>
      <c r="AO56"/>
      <c r="AP56"/>
      <c r="AQ56"/>
      <c r="AR56"/>
      <c r="AS56"/>
      <c r="AT56"/>
    </row>
    <row r="57" spans="1:46" s="75" customFormat="1" ht="12.75" customHeight="1">
      <c r="A57" s="133" t="s">
        <v>418</v>
      </c>
      <c r="B57" s="41">
        <v>43</v>
      </c>
      <c r="C57" s="146">
        <v>0.275641</v>
      </c>
      <c r="D57" s="145">
        <v>92</v>
      </c>
      <c r="E57" s="146">
        <v>0.5897436</v>
      </c>
      <c r="F57" s="145">
        <v>134</v>
      </c>
      <c r="G57" s="146">
        <v>0.8589744</v>
      </c>
      <c r="H57" s="145">
        <v>145</v>
      </c>
      <c r="I57" s="146">
        <v>0.9294872</v>
      </c>
      <c r="J57" s="148">
        <v>11</v>
      </c>
      <c r="K57" s="149">
        <v>0.0705128</v>
      </c>
      <c r="L57" s="58">
        <v>156</v>
      </c>
      <c r="M57" s="47">
        <v>50</v>
      </c>
      <c r="N57" s="146">
        <v>0.2873563</v>
      </c>
      <c r="O57" s="145">
        <v>121</v>
      </c>
      <c r="P57" s="146">
        <v>0.6954023</v>
      </c>
      <c r="Q57" s="145">
        <v>165</v>
      </c>
      <c r="R57" s="146">
        <v>0.9482759</v>
      </c>
      <c r="S57" s="145">
        <v>167</v>
      </c>
      <c r="T57" s="146">
        <v>0.9597701</v>
      </c>
      <c r="U57" s="172">
        <v>7</v>
      </c>
      <c r="V57" s="146">
        <v>0.0402299</v>
      </c>
      <c r="W57" s="41">
        <v>174</v>
      </c>
      <c r="X57"/>
      <c r="Y57"/>
      <c r="Z57"/>
      <c r="AA57"/>
      <c r="AB57"/>
      <c r="AC57"/>
      <c r="AD57"/>
      <c r="AE57"/>
      <c r="AF57"/>
      <c r="AG57"/>
      <c r="AH57"/>
      <c r="AI57"/>
      <c r="AJ57"/>
      <c r="AK57"/>
      <c r="AL57"/>
      <c r="AM57"/>
      <c r="AN57"/>
      <c r="AO57"/>
      <c r="AP57"/>
      <c r="AQ57"/>
      <c r="AR57"/>
      <c r="AS57"/>
      <c r="AT57"/>
    </row>
    <row r="58" spans="1:46" s="75" customFormat="1" ht="12.75" customHeight="1">
      <c r="A58" s="133" t="s">
        <v>419</v>
      </c>
      <c r="B58" s="41">
        <v>194</v>
      </c>
      <c r="C58" s="146">
        <v>0.2035677</v>
      </c>
      <c r="D58" s="145">
        <v>492</v>
      </c>
      <c r="E58" s="146">
        <v>0.5162644</v>
      </c>
      <c r="F58" s="145">
        <v>767</v>
      </c>
      <c r="G58" s="146">
        <v>0.8048269</v>
      </c>
      <c r="H58" s="145">
        <v>870</v>
      </c>
      <c r="I58" s="146">
        <v>0.9129066</v>
      </c>
      <c r="J58" s="148">
        <v>83</v>
      </c>
      <c r="K58" s="149">
        <v>0.0870934</v>
      </c>
      <c r="L58" s="58">
        <v>953</v>
      </c>
      <c r="M58" s="47">
        <v>187</v>
      </c>
      <c r="N58" s="146">
        <v>0.2210402</v>
      </c>
      <c r="O58" s="145">
        <v>458</v>
      </c>
      <c r="P58" s="146">
        <v>0.5413712</v>
      </c>
      <c r="Q58" s="145">
        <v>700</v>
      </c>
      <c r="R58" s="146">
        <v>0.8274232</v>
      </c>
      <c r="S58" s="145">
        <v>764</v>
      </c>
      <c r="T58" s="146">
        <v>0.9030733</v>
      </c>
      <c r="U58" s="172">
        <v>82</v>
      </c>
      <c r="V58" s="146">
        <v>0.0969267</v>
      </c>
      <c r="W58" s="41">
        <v>846</v>
      </c>
      <c r="X58"/>
      <c r="Y58"/>
      <c r="Z58"/>
      <c r="AA58"/>
      <c r="AB58"/>
      <c r="AC58"/>
      <c r="AD58"/>
      <c r="AE58"/>
      <c r="AF58"/>
      <c r="AG58"/>
      <c r="AH58"/>
      <c r="AI58"/>
      <c r="AJ58"/>
      <c r="AK58"/>
      <c r="AL58"/>
      <c r="AM58"/>
      <c r="AN58"/>
      <c r="AO58"/>
      <c r="AP58"/>
      <c r="AQ58"/>
      <c r="AR58"/>
      <c r="AS58"/>
      <c r="AT58"/>
    </row>
    <row r="59" spans="1:46" s="75" customFormat="1" ht="12.75" customHeight="1">
      <c r="A59" s="133" t="s">
        <v>420</v>
      </c>
      <c r="B59" s="41">
        <v>57</v>
      </c>
      <c r="C59" s="146">
        <v>0.1803797</v>
      </c>
      <c r="D59" s="145">
        <v>172</v>
      </c>
      <c r="E59" s="146">
        <v>0.5443038</v>
      </c>
      <c r="F59" s="145">
        <v>270</v>
      </c>
      <c r="G59" s="146">
        <v>0.8544304</v>
      </c>
      <c r="H59" s="145">
        <v>300</v>
      </c>
      <c r="I59" s="146">
        <v>0.9493671</v>
      </c>
      <c r="J59" s="148">
        <v>16</v>
      </c>
      <c r="K59" s="149">
        <v>0.0506329</v>
      </c>
      <c r="L59" s="58">
        <v>316</v>
      </c>
      <c r="M59" s="47">
        <v>128</v>
      </c>
      <c r="N59" s="146">
        <v>0.379822</v>
      </c>
      <c r="O59" s="145">
        <v>239</v>
      </c>
      <c r="P59" s="146">
        <v>0.7091988</v>
      </c>
      <c r="Q59" s="145">
        <v>318</v>
      </c>
      <c r="R59" s="146">
        <v>0.9436202</v>
      </c>
      <c r="S59" s="145">
        <v>329</v>
      </c>
      <c r="T59" s="146">
        <v>0.9762611</v>
      </c>
      <c r="U59" s="172">
        <v>8</v>
      </c>
      <c r="V59" s="146">
        <v>0.0237389</v>
      </c>
      <c r="W59" s="41">
        <v>337</v>
      </c>
      <c r="X59"/>
      <c r="Y59"/>
      <c r="Z59"/>
      <c r="AA59"/>
      <c r="AB59"/>
      <c r="AC59"/>
      <c r="AD59"/>
      <c r="AE59"/>
      <c r="AF59"/>
      <c r="AG59"/>
      <c r="AH59"/>
      <c r="AI59"/>
      <c r="AJ59"/>
      <c r="AK59"/>
      <c r="AL59"/>
      <c r="AM59"/>
      <c r="AN59"/>
      <c r="AO59"/>
      <c r="AP59"/>
      <c r="AQ59"/>
      <c r="AR59"/>
      <c r="AS59"/>
      <c r="AT59"/>
    </row>
    <row r="60" spans="1:46" s="75" customFormat="1" ht="12.75" customHeight="1">
      <c r="A60" s="133" t="s">
        <v>461</v>
      </c>
      <c r="B60" s="41">
        <v>9</v>
      </c>
      <c r="C60" s="146">
        <v>0.3</v>
      </c>
      <c r="D60" s="145">
        <v>18</v>
      </c>
      <c r="E60" s="146">
        <v>0.6</v>
      </c>
      <c r="F60" s="145">
        <v>25</v>
      </c>
      <c r="G60" s="146">
        <v>0.8333333</v>
      </c>
      <c r="H60" s="145">
        <v>27</v>
      </c>
      <c r="I60" s="146">
        <v>0.9</v>
      </c>
      <c r="J60" s="148">
        <v>3</v>
      </c>
      <c r="K60" s="149">
        <v>0.1</v>
      </c>
      <c r="L60" s="58">
        <v>30</v>
      </c>
      <c r="M60" s="47">
        <v>24</v>
      </c>
      <c r="N60" s="146">
        <v>0.2926829</v>
      </c>
      <c r="O60" s="145">
        <v>52</v>
      </c>
      <c r="P60" s="146">
        <v>0.6341463</v>
      </c>
      <c r="Q60" s="145">
        <v>67</v>
      </c>
      <c r="R60" s="146">
        <v>0.8170732</v>
      </c>
      <c r="S60" s="145">
        <v>72</v>
      </c>
      <c r="T60" s="146">
        <v>0.8780488</v>
      </c>
      <c r="U60" s="172">
        <v>10</v>
      </c>
      <c r="V60" s="146">
        <v>0.1219512</v>
      </c>
      <c r="W60" s="41">
        <v>82</v>
      </c>
      <c r="X60"/>
      <c r="Y60"/>
      <c r="Z60"/>
      <c r="AA60"/>
      <c r="AB60"/>
      <c r="AC60"/>
      <c r="AD60"/>
      <c r="AE60"/>
      <c r="AF60"/>
      <c r="AG60"/>
      <c r="AH60"/>
      <c r="AI60"/>
      <c r="AJ60"/>
      <c r="AK60"/>
      <c r="AL60"/>
      <c r="AM60"/>
      <c r="AN60"/>
      <c r="AO60"/>
      <c r="AP60"/>
      <c r="AQ60"/>
      <c r="AR60"/>
      <c r="AS60"/>
      <c r="AT60"/>
    </row>
    <row r="61" spans="1:46" s="75" customFormat="1" ht="12.75" customHeight="1">
      <c r="A61" s="133" t="s">
        <v>503</v>
      </c>
      <c r="B61" s="41">
        <v>825</v>
      </c>
      <c r="C61" s="146">
        <v>0.2091785</v>
      </c>
      <c r="D61" s="145">
        <v>1826</v>
      </c>
      <c r="E61" s="146">
        <v>0.4629817</v>
      </c>
      <c r="F61" s="145">
        <v>2845</v>
      </c>
      <c r="G61" s="146">
        <v>0.7213489</v>
      </c>
      <c r="H61" s="145">
        <v>3275</v>
      </c>
      <c r="I61" s="146">
        <v>0.8303753</v>
      </c>
      <c r="J61" s="148">
        <v>669</v>
      </c>
      <c r="K61" s="149">
        <v>0.1696247</v>
      </c>
      <c r="L61" s="58">
        <v>3944</v>
      </c>
      <c r="M61" s="47">
        <v>883</v>
      </c>
      <c r="N61" s="146">
        <v>0.2140087</v>
      </c>
      <c r="O61" s="145">
        <v>1838</v>
      </c>
      <c r="P61" s="146">
        <v>0.4454678</v>
      </c>
      <c r="Q61" s="145">
        <v>2950</v>
      </c>
      <c r="R61" s="146">
        <v>0.7149782</v>
      </c>
      <c r="S61" s="145">
        <v>3424</v>
      </c>
      <c r="T61" s="146">
        <v>0.8298594</v>
      </c>
      <c r="U61" s="172">
        <v>702</v>
      </c>
      <c r="V61" s="146">
        <v>0.1701406</v>
      </c>
      <c r="W61" s="41">
        <v>4126</v>
      </c>
      <c r="X61"/>
      <c r="Y61"/>
      <c r="Z61"/>
      <c r="AA61"/>
      <c r="AB61"/>
      <c r="AC61"/>
      <c r="AD61"/>
      <c r="AE61"/>
      <c r="AF61"/>
      <c r="AG61"/>
      <c r="AH61"/>
      <c r="AI61"/>
      <c r="AJ61"/>
      <c r="AK61"/>
      <c r="AL61"/>
      <c r="AM61"/>
      <c r="AN61"/>
      <c r="AO61"/>
      <c r="AP61"/>
      <c r="AQ61"/>
      <c r="AR61"/>
      <c r="AS61"/>
      <c r="AT61"/>
    </row>
    <row r="62" spans="1:46" s="75" customFormat="1" ht="12.75" customHeight="1">
      <c r="A62" s="133" t="s">
        <v>504</v>
      </c>
      <c r="B62" s="41">
        <v>35</v>
      </c>
      <c r="C62" s="146">
        <v>0.1643192</v>
      </c>
      <c r="D62" s="145">
        <v>76</v>
      </c>
      <c r="E62" s="146">
        <v>0.3568075</v>
      </c>
      <c r="F62" s="145">
        <v>121</v>
      </c>
      <c r="G62" s="146">
        <v>0.5680751</v>
      </c>
      <c r="H62" s="145">
        <v>140</v>
      </c>
      <c r="I62" s="146">
        <v>0.657277</v>
      </c>
      <c r="J62" s="148">
        <v>73</v>
      </c>
      <c r="K62" s="149">
        <v>0.342723</v>
      </c>
      <c r="L62" s="58">
        <v>213</v>
      </c>
      <c r="M62" s="47">
        <v>27</v>
      </c>
      <c r="N62" s="146">
        <v>0.1812081</v>
      </c>
      <c r="O62" s="145">
        <v>43</v>
      </c>
      <c r="P62" s="146">
        <v>0.2885906</v>
      </c>
      <c r="Q62" s="145">
        <v>83</v>
      </c>
      <c r="R62" s="146">
        <v>0.557047</v>
      </c>
      <c r="S62" s="145">
        <v>104</v>
      </c>
      <c r="T62" s="146">
        <v>0.6979866</v>
      </c>
      <c r="U62" s="172">
        <v>45</v>
      </c>
      <c r="V62" s="146">
        <v>0.3020134</v>
      </c>
      <c r="W62" s="41">
        <v>149</v>
      </c>
      <c r="X62"/>
      <c r="Y62"/>
      <c r="Z62"/>
      <c r="AA62"/>
      <c r="AB62"/>
      <c r="AC62"/>
      <c r="AD62"/>
      <c r="AE62"/>
      <c r="AF62"/>
      <c r="AG62"/>
      <c r="AH62"/>
      <c r="AI62"/>
      <c r="AJ62"/>
      <c r="AK62"/>
      <c r="AL62"/>
      <c r="AM62"/>
      <c r="AN62"/>
      <c r="AO62"/>
      <c r="AP62"/>
      <c r="AQ62"/>
      <c r="AR62"/>
      <c r="AS62"/>
      <c r="AT62"/>
    </row>
    <row r="63" spans="1:46" s="75" customFormat="1" ht="12.75" customHeight="1">
      <c r="A63" s="133" t="s">
        <v>462</v>
      </c>
      <c r="B63" s="41">
        <v>125</v>
      </c>
      <c r="C63" s="146">
        <v>0.1180359</v>
      </c>
      <c r="D63" s="145">
        <v>430</v>
      </c>
      <c r="E63" s="146">
        <v>0.4060434</v>
      </c>
      <c r="F63" s="145">
        <v>769</v>
      </c>
      <c r="G63" s="146">
        <v>0.7261568</v>
      </c>
      <c r="H63" s="145">
        <v>885</v>
      </c>
      <c r="I63" s="146">
        <v>0.8356941</v>
      </c>
      <c r="J63" s="148">
        <v>174</v>
      </c>
      <c r="K63" s="149">
        <v>0.1643059</v>
      </c>
      <c r="L63" s="58">
        <v>1059</v>
      </c>
      <c r="M63" s="47">
        <v>188</v>
      </c>
      <c r="N63" s="146">
        <v>0.1535948</v>
      </c>
      <c r="O63" s="145">
        <v>553</v>
      </c>
      <c r="P63" s="146">
        <v>0.4517974</v>
      </c>
      <c r="Q63" s="145">
        <v>920</v>
      </c>
      <c r="R63" s="146">
        <v>0.751634</v>
      </c>
      <c r="S63" s="145">
        <v>1047</v>
      </c>
      <c r="T63" s="146">
        <v>0.8553922</v>
      </c>
      <c r="U63" s="172">
        <v>177</v>
      </c>
      <c r="V63" s="146">
        <v>0.1446078</v>
      </c>
      <c r="W63" s="41">
        <v>1224</v>
      </c>
      <c r="X63"/>
      <c r="Y63"/>
      <c r="Z63"/>
      <c r="AA63"/>
      <c r="AB63"/>
      <c r="AC63"/>
      <c r="AD63"/>
      <c r="AE63"/>
      <c r="AF63"/>
      <c r="AG63"/>
      <c r="AH63"/>
      <c r="AI63"/>
      <c r="AJ63"/>
      <c r="AK63"/>
      <c r="AL63"/>
      <c r="AM63"/>
      <c r="AN63"/>
      <c r="AO63"/>
      <c r="AP63"/>
      <c r="AQ63"/>
      <c r="AR63"/>
      <c r="AS63"/>
      <c r="AT63"/>
    </row>
    <row r="64" spans="1:46" s="75" customFormat="1" ht="12.75" customHeight="1">
      <c r="A64" s="133" t="s">
        <v>422</v>
      </c>
      <c r="B64" s="41">
        <v>105</v>
      </c>
      <c r="C64" s="146">
        <v>0.6069364</v>
      </c>
      <c r="D64" s="145">
        <v>131</v>
      </c>
      <c r="E64" s="146">
        <v>0.7572254</v>
      </c>
      <c r="F64" s="145">
        <v>159</v>
      </c>
      <c r="G64" s="146">
        <v>0.9190751</v>
      </c>
      <c r="H64" s="145">
        <v>168</v>
      </c>
      <c r="I64" s="146">
        <v>0.9710983</v>
      </c>
      <c r="J64" s="148">
        <v>5</v>
      </c>
      <c r="K64" s="149">
        <v>0.0289017</v>
      </c>
      <c r="L64" s="58">
        <v>173</v>
      </c>
      <c r="M64" s="47">
        <v>142</v>
      </c>
      <c r="N64" s="146">
        <v>0.5966387</v>
      </c>
      <c r="O64" s="145">
        <v>188</v>
      </c>
      <c r="P64" s="146">
        <v>0.789916</v>
      </c>
      <c r="Q64" s="145">
        <v>221</v>
      </c>
      <c r="R64" s="146">
        <v>0.9285714</v>
      </c>
      <c r="S64" s="145">
        <v>228</v>
      </c>
      <c r="T64" s="146">
        <v>0.9579832</v>
      </c>
      <c r="U64" s="172">
        <v>10</v>
      </c>
      <c r="V64" s="146">
        <v>0.0420168</v>
      </c>
      <c r="W64" s="41">
        <v>238</v>
      </c>
      <c r="X64"/>
      <c r="Y64"/>
      <c r="Z64"/>
      <c r="AA64"/>
      <c r="AB64"/>
      <c r="AC64"/>
      <c r="AD64"/>
      <c r="AE64"/>
      <c r="AF64"/>
      <c r="AG64"/>
      <c r="AH64"/>
      <c r="AI64"/>
      <c r="AJ64"/>
      <c r="AK64"/>
      <c r="AL64"/>
      <c r="AM64"/>
      <c r="AN64"/>
      <c r="AO64"/>
      <c r="AP64"/>
      <c r="AQ64"/>
      <c r="AR64"/>
      <c r="AS64"/>
      <c r="AT64"/>
    </row>
    <row r="65" spans="1:46" s="75" customFormat="1" ht="12.75" customHeight="1">
      <c r="A65" s="133" t="s">
        <v>438</v>
      </c>
      <c r="B65" s="41">
        <v>158</v>
      </c>
      <c r="C65" s="146">
        <v>0.6124031</v>
      </c>
      <c r="D65" s="145">
        <v>211</v>
      </c>
      <c r="E65" s="146">
        <v>0.8178295</v>
      </c>
      <c r="F65" s="145">
        <v>239</v>
      </c>
      <c r="G65" s="146">
        <v>0.9263566</v>
      </c>
      <c r="H65" s="145">
        <v>251</v>
      </c>
      <c r="I65" s="146">
        <v>0.9728682</v>
      </c>
      <c r="J65" s="148">
        <v>7</v>
      </c>
      <c r="K65" s="149">
        <v>0.0271318</v>
      </c>
      <c r="L65" s="58">
        <v>258</v>
      </c>
      <c r="M65" s="47">
        <v>149</v>
      </c>
      <c r="N65" s="146">
        <v>0.6834862</v>
      </c>
      <c r="O65" s="145">
        <v>182</v>
      </c>
      <c r="P65" s="146">
        <v>0.8348624</v>
      </c>
      <c r="Q65" s="145">
        <v>201</v>
      </c>
      <c r="R65" s="146">
        <v>0.9220183</v>
      </c>
      <c r="S65" s="145">
        <v>208</v>
      </c>
      <c r="T65" s="146">
        <v>0.9541284</v>
      </c>
      <c r="U65" s="172">
        <v>10</v>
      </c>
      <c r="V65" s="146">
        <v>0.0458716</v>
      </c>
      <c r="W65" s="41">
        <v>218</v>
      </c>
      <c r="X65"/>
      <c r="Y65"/>
      <c r="Z65"/>
      <c r="AA65"/>
      <c r="AB65"/>
      <c r="AC65"/>
      <c r="AD65"/>
      <c r="AE65"/>
      <c r="AF65"/>
      <c r="AG65"/>
      <c r="AH65"/>
      <c r="AI65"/>
      <c r="AJ65"/>
      <c r="AK65"/>
      <c r="AL65"/>
      <c r="AM65"/>
      <c r="AN65"/>
      <c r="AO65"/>
      <c r="AP65"/>
      <c r="AQ65"/>
      <c r="AR65"/>
      <c r="AS65"/>
      <c r="AT65"/>
    </row>
    <row r="66" spans="1:46" s="75" customFormat="1" ht="12.75" customHeight="1">
      <c r="A66" s="133" t="s">
        <v>423</v>
      </c>
      <c r="B66" s="41">
        <v>103</v>
      </c>
      <c r="C66" s="146">
        <v>0.3468013</v>
      </c>
      <c r="D66" s="145">
        <v>197</v>
      </c>
      <c r="E66" s="146">
        <v>0.6632997</v>
      </c>
      <c r="F66" s="145">
        <v>269</v>
      </c>
      <c r="G66" s="146">
        <v>0.9057239</v>
      </c>
      <c r="H66" s="145">
        <v>276</v>
      </c>
      <c r="I66" s="146">
        <v>0.9292929</v>
      </c>
      <c r="J66" s="148">
        <v>21</v>
      </c>
      <c r="K66" s="149">
        <v>0.0707071</v>
      </c>
      <c r="L66" s="58">
        <v>297</v>
      </c>
      <c r="M66" s="47">
        <v>60</v>
      </c>
      <c r="N66" s="146">
        <v>0.1657459</v>
      </c>
      <c r="O66" s="145">
        <v>146</v>
      </c>
      <c r="P66" s="146">
        <v>0.4033149</v>
      </c>
      <c r="Q66" s="145">
        <v>256</v>
      </c>
      <c r="R66" s="146">
        <v>0.7071823</v>
      </c>
      <c r="S66" s="145">
        <v>291</v>
      </c>
      <c r="T66" s="146">
        <v>0.8038674</v>
      </c>
      <c r="U66" s="172">
        <v>71</v>
      </c>
      <c r="V66" s="146">
        <v>0.1961326</v>
      </c>
      <c r="W66" s="41">
        <v>362</v>
      </c>
      <c r="X66"/>
      <c r="Y66"/>
      <c r="Z66"/>
      <c r="AA66"/>
      <c r="AB66"/>
      <c r="AC66"/>
      <c r="AD66"/>
      <c r="AE66"/>
      <c r="AF66"/>
      <c r="AG66"/>
      <c r="AH66"/>
      <c r="AI66"/>
      <c r="AJ66"/>
      <c r="AK66"/>
      <c r="AL66"/>
      <c r="AM66"/>
      <c r="AN66"/>
      <c r="AO66"/>
      <c r="AP66"/>
      <c r="AQ66"/>
      <c r="AR66"/>
      <c r="AS66"/>
      <c r="AT66"/>
    </row>
    <row r="67" spans="1:46" s="75" customFormat="1" ht="12.75" customHeight="1">
      <c r="A67" s="133" t="s">
        <v>388</v>
      </c>
      <c r="B67" s="41">
        <v>5555</v>
      </c>
      <c r="C67" s="146">
        <v>0.2542218</v>
      </c>
      <c r="D67" s="145">
        <v>10717</v>
      </c>
      <c r="E67" s="146">
        <v>0.4904581</v>
      </c>
      <c r="F67" s="145">
        <v>15779</v>
      </c>
      <c r="G67" s="146">
        <v>0.722118</v>
      </c>
      <c r="H67" s="145">
        <v>17906</v>
      </c>
      <c r="I67" s="146">
        <v>0.8194591</v>
      </c>
      <c r="J67" s="148">
        <v>3945</v>
      </c>
      <c r="K67" s="149">
        <v>0.1805409</v>
      </c>
      <c r="L67" s="58">
        <v>21851</v>
      </c>
      <c r="M67" s="47">
        <v>5133</v>
      </c>
      <c r="N67" s="146">
        <v>0.248391</v>
      </c>
      <c r="O67" s="145">
        <v>10061</v>
      </c>
      <c r="P67" s="146">
        <v>0.4868618</v>
      </c>
      <c r="Q67" s="145">
        <v>15058</v>
      </c>
      <c r="R67" s="146">
        <v>0.7286717</v>
      </c>
      <c r="S67" s="145">
        <v>17147</v>
      </c>
      <c r="T67" s="146">
        <v>0.8297605</v>
      </c>
      <c r="U67" s="172">
        <v>3518</v>
      </c>
      <c r="V67" s="146">
        <v>0.1702395</v>
      </c>
      <c r="W67" s="41">
        <v>20665</v>
      </c>
      <c r="X67"/>
      <c r="Y67"/>
      <c r="Z67"/>
      <c r="AA67"/>
      <c r="AB67"/>
      <c r="AC67"/>
      <c r="AD67"/>
      <c r="AE67"/>
      <c r="AF67"/>
      <c r="AG67"/>
      <c r="AH67"/>
      <c r="AI67"/>
      <c r="AJ67"/>
      <c r="AK67"/>
      <c r="AL67"/>
      <c r="AM67"/>
      <c r="AN67"/>
      <c r="AO67"/>
      <c r="AP67"/>
      <c r="AQ67"/>
      <c r="AR67"/>
      <c r="AS67"/>
      <c r="AT67"/>
    </row>
    <row r="68" spans="1:46" s="75" customFormat="1" ht="12.75" customHeight="1">
      <c r="A68" s="133" t="s">
        <v>505</v>
      </c>
      <c r="B68" s="41">
        <v>28</v>
      </c>
      <c r="C68" s="146">
        <v>0.7368421</v>
      </c>
      <c r="D68" s="145">
        <v>35</v>
      </c>
      <c r="E68" s="146">
        <v>0.9210526</v>
      </c>
      <c r="F68" s="145">
        <v>37</v>
      </c>
      <c r="G68" s="146">
        <v>0.9736842</v>
      </c>
      <c r="H68" s="145">
        <v>37</v>
      </c>
      <c r="I68" s="146">
        <v>0.9736842</v>
      </c>
      <c r="J68" s="148">
        <v>1</v>
      </c>
      <c r="K68" s="149">
        <v>0.0263158</v>
      </c>
      <c r="L68" s="58">
        <v>38</v>
      </c>
      <c r="M68" s="47">
        <v>14</v>
      </c>
      <c r="N68" s="146">
        <v>0.5185185</v>
      </c>
      <c r="O68" s="145">
        <v>21</v>
      </c>
      <c r="P68" s="146">
        <v>0.7777778</v>
      </c>
      <c r="Q68" s="145">
        <v>24</v>
      </c>
      <c r="R68" s="146">
        <v>0.8888889</v>
      </c>
      <c r="S68" s="145">
        <v>25</v>
      </c>
      <c r="T68" s="146">
        <v>0.9259259</v>
      </c>
      <c r="U68" s="172">
        <v>2</v>
      </c>
      <c r="V68" s="146">
        <v>0.0740741</v>
      </c>
      <c r="W68" s="41">
        <v>27</v>
      </c>
      <c r="X68"/>
      <c r="Y68"/>
      <c r="Z68"/>
      <c r="AA68"/>
      <c r="AB68"/>
      <c r="AC68"/>
      <c r="AD68"/>
      <c r="AE68"/>
      <c r="AF68"/>
      <c r="AG68"/>
      <c r="AH68"/>
      <c r="AI68"/>
      <c r="AJ68"/>
      <c r="AK68"/>
      <c r="AL68"/>
      <c r="AM68"/>
      <c r="AN68"/>
      <c r="AO68"/>
      <c r="AP68"/>
      <c r="AQ68"/>
      <c r="AR68"/>
      <c r="AS68"/>
      <c r="AT68"/>
    </row>
    <row r="69" spans="1:46" s="75" customFormat="1" ht="12.75" customHeight="1">
      <c r="A69" s="133" t="s">
        <v>424</v>
      </c>
      <c r="B69" s="41">
        <v>151</v>
      </c>
      <c r="C69" s="146">
        <v>0.1324561</v>
      </c>
      <c r="D69" s="145">
        <v>480</v>
      </c>
      <c r="E69" s="146">
        <v>0.4210526</v>
      </c>
      <c r="F69" s="145">
        <v>847</v>
      </c>
      <c r="G69" s="146">
        <v>0.7429825</v>
      </c>
      <c r="H69" s="145">
        <v>981</v>
      </c>
      <c r="I69" s="146">
        <v>0.8605263</v>
      </c>
      <c r="J69" s="148">
        <v>159</v>
      </c>
      <c r="K69" s="149">
        <v>0.1394737</v>
      </c>
      <c r="L69" s="58">
        <v>1140</v>
      </c>
      <c r="M69" s="47">
        <v>169</v>
      </c>
      <c r="N69" s="146">
        <v>0.1729785</v>
      </c>
      <c r="O69" s="145">
        <v>468</v>
      </c>
      <c r="P69" s="146">
        <v>0.4790174</v>
      </c>
      <c r="Q69" s="145">
        <v>774</v>
      </c>
      <c r="R69" s="146">
        <v>0.7922211</v>
      </c>
      <c r="S69" s="145">
        <v>864</v>
      </c>
      <c r="T69" s="146">
        <v>0.8843398</v>
      </c>
      <c r="U69" s="172">
        <v>113</v>
      </c>
      <c r="V69" s="146">
        <v>0.1156602</v>
      </c>
      <c r="W69" s="41">
        <v>977</v>
      </c>
      <c r="X69"/>
      <c r="Y69"/>
      <c r="Z69"/>
      <c r="AA69"/>
      <c r="AB69"/>
      <c r="AC69"/>
      <c r="AD69"/>
      <c r="AE69"/>
      <c r="AF69"/>
      <c r="AG69"/>
      <c r="AH69"/>
      <c r="AI69"/>
      <c r="AJ69"/>
      <c r="AK69"/>
      <c r="AL69"/>
      <c r="AM69"/>
      <c r="AN69"/>
      <c r="AO69"/>
      <c r="AP69"/>
      <c r="AQ69"/>
      <c r="AR69"/>
      <c r="AS69"/>
      <c r="AT69"/>
    </row>
    <row r="70" spans="1:46" s="75" customFormat="1" ht="12.75" customHeight="1">
      <c r="A70" s="133" t="s">
        <v>506</v>
      </c>
      <c r="B70" s="41">
        <v>2</v>
      </c>
      <c r="C70" s="146">
        <v>0.010929</v>
      </c>
      <c r="D70" s="145">
        <v>35</v>
      </c>
      <c r="E70" s="146">
        <v>0.1912568</v>
      </c>
      <c r="F70" s="145">
        <v>111</v>
      </c>
      <c r="G70" s="146">
        <v>0.6065574</v>
      </c>
      <c r="H70" s="145">
        <v>137</v>
      </c>
      <c r="I70" s="146">
        <v>0.7486339</v>
      </c>
      <c r="J70" s="148">
        <v>46</v>
      </c>
      <c r="K70" s="149">
        <v>0.2513661</v>
      </c>
      <c r="L70" s="58">
        <v>183</v>
      </c>
      <c r="M70" s="47">
        <v>9</v>
      </c>
      <c r="N70" s="146">
        <v>0.0267857</v>
      </c>
      <c r="O70" s="145">
        <v>50</v>
      </c>
      <c r="P70" s="146">
        <v>0.1488095</v>
      </c>
      <c r="Q70" s="145">
        <v>166</v>
      </c>
      <c r="R70" s="146">
        <v>0.4940476</v>
      </c>
      <c r="S70" s="145">
        <v>215</v>
      </c>
      <c r="T70" s="146">
        <v>0.639881</v>
      </c>
      <c r="U70" s="172">
        <v>121</v>
      </c>
      <c r="V70" s="146">
        <v>0.360119</v>
      </c>
      <c r="W70" s="41">
        <v>336</v>
      </c>
      <c r="X70"/>
      <c r="Y70"/>
      <c r="Z70"/>
      <c r="AA70"/>
      <c r="AB70"/>
      <c r="AC70"/>
      <c r="AD70"/>
      <c r="AE70"/>
      <c r="AF70"/>
      <c r="AG70"/>
      <c r="AH70"/>
      <c r="AI70"/>
      <c r="AJ70"/>
      <c r="AK70"/>
      <c r="AL70"/>
      <c r="AM70"/>
      <c r="AN70"/>
      <c r="AO70"/>
      <c r="AP70"/>
      <c r="AQ70"/>
      <c r="AR70"/>
      <c r="AS70"/>
      <c r="AT70"/>
    </row>
    <row r="71" spans="1:46" s="75" customFormat="1" ht="12.75" customHeight="1">
      <c r="A71" s="133" t="s">
        <v>425</v>
      </c>
      <c r="B71" s="41">
        <v>2487</v>
      </c>
      <c r="C71" s="146">
        <v>0.2785306</v>
      </c>
      <c r="D71" s="145">
        <v>4880</v>
      </c>
      <c r="E71" s="146">
        <v>0.5465338</v>
      </c>
      <c r="F71" s="145">
        <v>7138</v>
      </c>
      <c r="G71" s="146">
        <v>0.7994176</v>
      </c>
      <c r="H71" s="145">
        <v>7790</v>
      </c>
      <c r="I71" s="146">
        <v>0.8724381</v>
      </c>
      <c r="J71" s="148">
        <v>1139</v>
      </c>
      <c r="K71" s="149">
        <v>0.1275619</v>
      </c>
      <c r="L71" s="58">
        <v>8929</v>
      </c>
      <c r="M71" s="47">
        <v>2459</v>
      </c>
      <c r="N71" s="146">
        <v>0.3059219</v>
      </c>
      <c r="O71" s="145">
        <v>4860</v>
      </c>
      <c r="P71" s="146">
        <v>0.604628</v>
      </c>
      <c r="Q71" s="145">
        <v>6862</v>
      </c>
      <c r="R71" s="146">
        <v>0.8536949</v>
      </c>
      <c r="S71" s="145">
        <v>7299</v>
      </c>
      <c r="T71" s="146">
        <v>0.9080617</v>
      </c>
      <c r="U71" s="172">
        <v>739</v>
      </c>
      <c r="V71" s="146">
        <v>0.0919383</v>
      </c>
      <c r="W71" s="41">
        <v>8038</v>
      </c>
      <c r="X71"/>
      <c r="Y71"/>
      <c r="Z71"/>
      <c r="AA71"/>
      <c r="AB71"/>
      <c r="AC71"/>
      <c r="AD71"/>
      <c r="AE71"/>
      <c r="AF71"/>
      <c r="AG71"/>
      <c r="AH71"/>
      <c r="AI71"/>
      <c r="AJ71"/>
      <c r="AK71"/>
      <c r="AL71"/>
      <c r="AM71"/>
      <c r="AN71"/>
      <c r="AO71"/>
      <c r="AP71"/>
      <c r="AQ71"/>
      <c r="AR71"/>
      <c r="AS71"/>
      <c r="AT71"/>
    </row>
    <row r="72" spans="1:46" s="75" customFormat="1" ht="12.75" customHeight="1">
      <c r="A72" s="133" t="s">
        <v>48</v>
      </c>
      <c r="B72" s="41">
        <v>2715</v>
      </c>
      <c r="C72" s="146">
        <v>0.5267753</v>
      </c>
      <c r="D72" s="145">
        <v>4190</v>
      </c>
      <c r="E72" s="146">
        <v>0.8129608</v>
      </c>
      <c r="F72" s="145">
        <v>4825</v>
      </c>
      <c r="G72" s="146">
        <v>0.9361661</v>
      </c>
      <c r="H72" s="145">
        <v>4976</v>
      </c>
      <c r="I72" s="146">
        <v>0.9654637</v>
      </c>
      <c r="J72" s="148">
        <v>178</v>
      </c>
      <c r="K72" s="149">
        <v>0.0345363</v>
      </c>
      <c r="L72" s="58">
        <v>5154</v>
      </c>
      <c r="M72" s="47">
        <v>2716</v>
      </c>
      <c r="N72" s="146">
        <v>0.533281</v>
      </c>
      <c r="O72" s="145">
        <v>4095</v>
      </c>
      <c r="P72" s="146">
        <v>0.8040448</v>
      </c>
      <c r="Q72" s="145">
        <v>4768</v>
      </c>
      <c r="R72" s="146">
        <v>0.9361869</v>
      </c>
      <c r="S72" s="145">
        <v>4908</v>
      </c>
      <c r="T72" s="146">
        <v>0.9636756</v>
      </c>
      <c r="U72" s="172">
        <v>185</v>
      </c>
      <c r="V72" s="146">
        <v>0.0363244</v>
      </c>
      <c r="W72" s="41">
        <v>5093</v>
      </c>
      <c r="X72"/>
      <c r="Y72"/>
      <c r="Z72"/>
      <c r="AA72"/>
      <c r="AB72"/>
      <c r="AC72"/>
      <c r="AD72"/>
      <c r="AE72"/>
      <c r="AF72"/>
      <c r="AG72"/>
      <c r="AH72"/>
      <c r="AI72"/>
      <c r="AJ72"/>
      <c r="AK72"/>
      <c r="AL72"/>
      <c r="AM72"/>
      <c r="AN72"/>
      <c r="AO72"/>
      <c r="AP72"/>
      <c r="AQ72"/>
      <c r="AR72"/>
      <c r="AS72"/>
      <c r="AT72"/>
    </row>
    <row r="73" spans="1:46" s="75" customFormat="1" ht="12.75" customHeight="1">
      <c r="A73" s="133" t="s">
        <v>463</v>
      </c>
      <c r="B73" s="41">
        <v>270</v>
      </c>
      <c r="C73" s="146">
        <v>0.2654867</v>
      </c>
      <c r="D73" s="145">
        <v>457</v>
      </c>
      <c r="E73" s="146">
        <v>0.4493609</v>
      </c>
      <c r="F73" s="145">
        <v>686</v>
      </c>
      <c r="G73" s="146">
        <v>0.6745329</v>
      </c>
      <c r="H73" s="145">
        <v>767</v>
      </c>
      <c r="I73" s="146">
        <v>0.754179</v>
      </c>
      <c r="J73" s="148">
        <v>250</v>
      </c>
      <c r="K73" s="149">
        <v>0.245821</v>
      </c>
      <c r="L73" s="58">
        <v>1017</v>
      </c>
      <c r="M73" s="47">
        <v>233</v>
      </c>
      <c r="N73" s="146">
        <v>0.2876543</v>
      </c>
      <c r="O73" s="145">
        <v>404</v>
      </c>
      <c r="P73" s="146">
        <v>0.4987654</v>
      </c>
      <c r="Q73" s="145">
        <v>589</v>
      </c>
      <c r="R73" s="146">
        <v>0.7271605</v>
      </c>
      <c r="S73" s="145">
        <v>644</v>
      </c>
      <c r="T73" s="146">
        <v>0.7950617</v>
      </c>
      <c r="U73" s="172">
        <v>166</v>
      </c>
      <c r="V73" s="146">
        <v>0.2049383</v>
      </c>
      <c r="W73" s="41">
        <v>810</v>
      </c>
      <c r="X73"/>
      <c r="Y73"/>
      <c r="Z73"/>
      <c r="AA73"/>
      <c r="AB73"/>
      <c r="AC73"/>
      <c r="AD73"/>
      <c r="AE73"/>
      <c r="AF73"/>
      <c r="AG73"/>
      <c r="AH73"/>
      <c r="AI73"/>
      <c r="AJ73"/>
      <c r="AK73"/>
      <c r="AL73"/>
      <c r="AM73"/>
      <c r="AN73"/>
      <c r="AO73"/>
      <c r="AP73"/>
      <c r="AQ73"/>
      <c r="AR73"/>
      <c r="AS73"/>
      <c r="AT73"/>
    </row>
    <row r="74" spans="1:46" s="75" customFormat="1" ht="12.75" customHeight="1">
      <c r="A74" s="133" t="s">
        <v>58</v>
      </c>
      <c r="B74" s="41">
        <v>376</v>
      </c>
      <c r="C74" s="146">
        <v>0.2137578</v>
      </c>
      <c r="D74" s="145">
        <v>1040</v>
      </c>
      <c r="E74" s="146">
        <v>0.591245</v>
      </c>
      <c r="F74" s="145">
        <v>1605</v>
      </c>
      <c r="G74" s="146">
        <v>0.9124503</v>
      </c>
      <c r="H74" s="145">
        <v>1683</v>
      </c>
      <c r="I74" s="146">
        <v>0.9567936</v>
      </c>
      <c r="J74" s="148">
        <v>76</v>
      </c>
      <c r="K74" s="149">
        <v>0.0432064</v>
      </c>
      <c r="L74" s="58">
        <v>1759</v>
      </c>
      <c r="M74" s="47">
        <v>326</v>
      </c>
      <c r="N74" s="146">
        <v>0.1873563</v>
      </c>
      <c r="O74" s="145">
        <v>996</v>
      </c>
      <c r="P74" s="146">
        <v>0.5724138</v>
      </c>
      <c r="Q74" s="145">
        <v>1572</v>
      </c>
      <c r="R74" s="146">
        <v>0.9034483</v>
      </c>
      <c r="S74" s="145">
        <v>1675</v>
      </c>
      <c r="T74" s="146">
        <v>0.9626437</v>
      </c>
      <c r="U74" s="172">
        <v>65</v>
      </c>
      <c r="V74" s="146">
        <v>0.0373563</v>
      </c>
      <c r="W74" s="41">
        <v>1740</v>
      </c>
      <c r="X74"/>
      <c r="Y74"/>
      <c r="Z74"/>
      <c r="AA74"/>
      <c r="AB74"/>
      <c r="AC74"/>
      <c r="AD74"/>
      <c r="AE74"/>
      <c r="AF74"/>
      <c r="AG74"/>
      <c r="AH74"/>
      <c r="AI74"/>
      <c r="AJ74"/>
      <c r="AK74"/>
      <c r="AL74"/>
      <c r="AM74"/>
      <c r="AN74"/>
      <c r="AO74"/>
      <c r="AP74"/>
      <c r="AQ74"/>
      <c r="AR74"/>
      <c r="AS74"/>
      <c r="AT74"/>
    </row>
    <row r="75" spans="1:46" s="75" customFormat="1" ht="12.75" customHeight="1">
      <c r="A75" s="133" t="s">
        <v>426</v>
      </c>
      <c r="B75" s="41">
        <v>1806</v>
      </c>
      <c r="C75" s="146">
        <v>0.2445498</v>
      </c>
      <c r="D75" s="145">
        <v>4387</v>
      </c>
      <c r="E75" s="146">
        <v>0.594042</v>
      </c>
      <c r="F75" s="145">
        <v>6521</v>
      </c>
      <c r="G75" s="146">
        <v>0.8830061</v>
      </c>
      <c r="H75" s="145">
        <v>7011</v>
      </c>
      <c r="I75" s="146">
        <v>0.9493568</v>
      </c>
      <c r="J75" s="148">
        <v>374</v>
      </c>
      <c r="K75" s="149">
        <v>0.0506432</v>
      </c>
      <c r="L75" s="58">
        <v>7385</v>
      </c>
      <c r="M75" s="47">
        <v>1734</v>
      </c>
      <c r="N75" s="146">
        <v>0.2516691</v>
      </c>
      <c r="O75" s="145">
        <v>4340</v>
      </c>
      <c r="P75" s="146">
        <v>0.6298984</v>
      </c>
      <c r="Q75" s="145">
        <v>6227</v>
      </c>
      <c r="R75" s="146">
        <v>0.9037736</v>
      </c>
      <c r="S75" s="145">
        <v>6595</v>
      </c>
      <c r="T75" s="146">
        <v>0.9571843</v>
      </c>
      <c r="U75" s="172">
        <v>295</v>
      </c>
      <c r="V75" s="146">
        <v>0.0428157</v>
      </c>
      <c r="W75" s="41">
        <v>6890</v>
      </c>
      <c r="X75"/>
      <c r="Y75"/>
      <c r="Z75"/>
      <c r="AA75"/>
      <c r="AB75"/>
      <c r="AC75"/>
      <c r="AD75"/>
      <c r="AE75"/>
      <c r="AF75"/>
      <c r="AG75"/>
      <c r="AH75"/>
      <c r="AI75"/>
      <c r="AJ75"/>
      <c r="AK75"/>
      <c r="AL75"/>
      <c r="AM75"/>
      <c r="AN75"/>
      <c r="AO75"/>
      <c r="AP75"/>
      <c r="AQ75"/>
      <c r="AR75"/>
      <c r="AS75"/>
      <c r="AT75"/>
    </row>
    <row r="76" spans="1:46" s="75" customFormat="1" ht="12.75" customHeight="1">
      <c r="A76" s="133" t="s">
        <v>427</v>
      </c>
      <c r="B76" s="41">
        <v>2497</v>
      </c>
      <c r="C76" s="146">
        <v>0.2744559</v>
      </c>
      <c r="D76" s="145">
        <v>4809</v>
      </c>
      <c r="E76" s="146">
        <v>0.5285777</v>
      </c>
      <c r="F76" s="145">
        <v>6779</v>
      </c>
      <c r="G76" s="146">
        <v>0.7451088</v>
      </c>
      <c r="H76" s="145">
        <v>7646</v>
      </c>
      <c r="I76" s="146">
        <v>0.8404045</v>
      </c>
      <c r="J76" s="148">
        <v>1452</v>
      </c>
      <c r="K76" s="149">
        <v>0.1595955</v>
      </c>
      <c r="L76" s="58">
        <v>9098</v>
      </c>
      <c r="M76" s="47">
        <v>2416</v>
      </c>
      <c r="N76" s="146">
        <v>0.274764</v>
      </c>
      <c r="O76" s="145">
        <v>4696</v>
      </c>
      <c r="P76" s="146">
        <v>0.5340612</v>
      </c>
      <c r="Q76" s="145">
        <v>6764</v>
      </c>
      <c r="R76" s="146">
        <v>0.7692483</v>
      </c>
      <c r="S76" s="145">
        <v>7559</v>
      </c>
      <c r="T76" s="146">
        <v>0.8596611</v>
      </c>
      <c r="U76" s="172">
        <v>1234</v>
      </c>
      <c r="V76" s="146">
        <v>0.1403389</v>
      </c>
      <c r="W76" s="41">
        <v>8793</v>
      </c>
      <c r="X76"/>
      <c r="Y76"/>
      <c r="Z76"/>
      <c r="AA76"/>
      <c r="AB76"/>
      <c r="AC76"/>
      <c r="AD76"/>
      <c r="AE76"/>
      <c r="AF76"/>
      <c r="AG76"/>
      <c r="AH76"/>
      <c r="AI76"/>
      <c r="AJ76"/>
      <c r="AK76"/>
      <c r="AL76"/>
      <c r="AM76"/>
      <c r="AN76"/>
      <c r="AO76"/>
      <c r="AP76"/>
      <c r="AQ76"/>
      <c r="AR76"/>
      <c r="AS76"/>
      <c r="AT76"/>
    </row>
    <row r="77" spans="1:46" s="75" customFormat="1" ht="12.75" customHeight="1">
      <c r="A77" s="133" t="s">
        <v>486</v>
      </c>
      <c r="B77" s="41">
        <v>402</v>
      </c>
      <c r="C77" s="146">
        <v>0.3618362</v>
      </c>
      <c r="D77" s="145">
        <v>659</v>
      </c>
      <c r="E77" s="146">
        <v>0.5931593</v>
      </c>
      <c r="F77" s="145">
        <v>855</v>
      </c>
      <c r="G77" s="146">
        <v>0.769577</v>
      </c>
      <c r="H77" s="145">
        <v>932</v>
      </c>
      <c r="I77" s="146">
        <v>0.8388839</v>
      </c>
      <c r="J77" s="148">
        <v>179</v>
      </c>
      <c r="K77" s="149">
        <v>0.1611161</v>
      </c>
      <c r="L77" s="58">
        <v>1111</v>
      </c>
      <c r="M77" s="47">
        <v>294</v>
      </c>
      <c r="N77" s="146">
        <v>0.3495838</v>
      </c>
      <c r="O77" s="145">
        <v>487</v>
      </c>
      <c r="P77" s="146">
        <v>0.5790725</v>
      </c>
      <c r="Q77" s="145">
        <v>649</v>
      </c>
      <c r="R77" s="146">
        <v>0.7717004</v>
      </c>
      <c r="S77" s="145">
        <v>721</v>
      </c>
      <c r="T77" s="146">
        <v>0.8573127</v>
      </c>
      <c r="U77" s="172">
        <v>120</v>
      </c>
      <c r="V77" s="146">
        <v>0.1426873</v>
      </c>
      <c r="W77" s="41">
        <v>841</v>
      </c>
      <c r="X77"/>
      <c r="Y77"/>
      <c r="Z77"/>
      <c r="AA77"/>
      <c r="AB77"/>
      <c r="AC77"/>
      <c r="AD77"/>
      <c r="AE77"/>
      <c r="AF77"/>
      <c r="AG77"/>
      <c r="AH77"/>
      <c r="AI77"/>
      <c r="AJ77"/>
      <c r="AK77"/>
      <c r="AL77"/>
      <c r="AM77"/>
      <c r="AN77"/>
      <c r="AO77"/>
      <c r="AP77"/>
      <c r="AQ77"/>
      <c r="AR77"/>
      <c r="AS77"/>
      <c r="AT77"/>
    </row>
    <row r="78" spans="1:46" s="75" customFormat="1" ht="12.75" customHeight="1">
      <c r="A78" s="133" t="s">
        <v>507</v>
      </c>
      <c r="B78" s="41">
        <v>13</v>
      </c>
      <c r="C78" s="146">
        <v>0.1326531</v>
      </c>
      <c r="D78" s="145">
        <v>57</v>
      </c>
      <c r="E78" s="146">
        <v>0.5816327</v>
      </c>
      <c r="F78" s="145">
        <v>82</v>
      </c>
      <c r="G78" s="146">
        <v>0.8367347</v>
      </c>
      <c r="H78" s="145">
        <v>87</v>
      </c>
      <c r="I78" s="146">
        <v>0.8877551</v>
      </c>
      <c r="J78" s="148">
        <v>11</v>
      </c>
      <c r="K78" s="149">
        <v>0.1122449</v>
      </c>
      <c r="L78" s="58">
        <v>98</v>
      </c>
      <c r="M78" s="47">
        <v>13</v>
      </c>
      <c r="N78" s="146">
        <v>0.1092437</v>
      </c>
      <c r="O78" s="145">
        <v>62</v>
      </c>
      <c r="P78" s="146">
        <v>0.5210084</v>
      </c>
      <c r="Q78" s="145">
        <v>97</v>
      </c>
      <c r="R78" s="146">
        <v>0.8151261</v>
      </c>
      <c r="S78" s="145">
        <v>103</v>
      </c>
      <c r="T78" s="146">
        <v>0.8655462</v>
      </c>
      <c r="U78" s="172">
        <v>16</v>
      </c>
      <c r="V78" s="146">
        <v>0.1344538</v>
      </c>
      <c r="W78" s="41">
        <v>119</v>
      </c>
      <c r="X78"/>
      <c r="Y78"/>
      <c r="Z78"/>
      <c r="AA78"/>
      <c r="AB78"/>
      <c r="AC78"/>
      <c r="AD78"/>
      <c r="AE78"/>
      <c r="AF78"/>
      <c r="AG78"/>
      <c r="AH78"/>
      <c r="AI78"/>
      <c r="AJ78"/>
      <c r="AK78"/>
      <c r="AL78"/>
      <c r="AM78"/>
      <c r="AN78"/>
      <c r="AO78"/>
      <c r="AP78"/>
      <c r="AQ78"/>
      <c r="AR78"/>
      <c r="AS78"/>
      <c r="AT78"/>
    </row>
    <row r="79" spans="1:46" s="75" customFormat="1" ht="12.75" customHeight="1">
      <c r="A79" s="133" t="s">
        <v>508</v>
      </c>
      <c r="B79" s="41">
        <v>210</v>
      </c>
      <c r="C79" s="146">
        <v>0.3954802</v>
      </c>
      <c r="D79" s="145">
        <v>340</v>
      </c>
      <c r="E79" s="146">
        <v>0.6403013</v>
      </c>
      <c r="F79" s="145">
        <v>447</v>
      </c>
      <c r="G79" s="146">
        <v>0.8418079</v>
      </c>
      <c r="H79" s="145">
        <v>467</v>
      </c>
      <c r="I79" s="146">
        <v>0.8794727</v>
      </c>
      <c r="J79" s="148">
        <v>64</v>
      </c>
      <c r="K79" s="149">
        <v>0.1205273</v>
      </c>
      <c r="L79" s="58">
        <v>531</v>
      </c>
      <c r="M79" s="47">
        <v>264</v>
      </c>
      <c r="N79" s="146">
        <v>0.5557895</v>
      </c>
      <c r="O79" s="145">
        <v>371</v>
      </c>
      <c r="P79" s="146">
        <v>0.7810526</v>
      </c>
      <c r="Q79" s="145">
        <v>430</v>
      </c>
      <c r="R79" s="146">
        <v>0.9052632</v>
      </c>
      <c r="S79" s="145">
        <v>442</v>
      </c>
      <c r="T79" s="146">
        <v>0.9305263</v>
      </c>
      <c r="U79" s="172">
        <v>33</v>
      </c>
      <c r="V79" s="146">
        <v>0.0694737</v>
      </c>
      <c r="W79" s="41">
        <v>475</v>
      </c>
      <c r="X79"/>
      <c r="Y79"/>
      <c r="Z79"/>
      <c r="AA79"/>
      <c r="AB79"/>
      <c r="AC79"/>
      <c r="AD79"/>
      <c r="AE79"/>
      <c r="AF79"/>
      <c r="AG79"/>
      <c r="AH79"/>
      <c r="AI79"/>
      <c r="AJ79"/>
      <c r="AK79"/>
      <c r="AL79"/>
      <c r="AM79"/>
      <c r="AN79"/>
      <c r="AO79"/>
      <c r="AP79"/>
      <c r="AQ79"/>
      <c r="AR79"/>
      <c r="AS79"/>
      <c r="AT79"/>
    </row>
    <row r="80" spans="1:46" s="75" customFormat="1" ht="12.75" customHeight="1">
      <c r="A80" s="133" t="s">
        <v>464</v>
      </c>
      <c r="B80" s="41">
        <v>307</v>
      </c>
      <c r="C80" s="146">
        <v>0.1295905</v>
      </c>
      <c r="D80" s="145">
        <v>815</v>
      </c>
      <c r="E80" s="146">
        <v>0.344027</v>
      </c>
      <c r="F80" s="145">
        <v>1578</v>
      </c>
      <c r="G80" s="146">
        <v>0.6661038</v>
      </c>
      <c r="H80" s="145">
        <v>1919</v>
      </c>
      <c r="I80" s="146">
        <v>0.8100464</v>
      </c>
      <c r="J80" s="148">
        <v>450</v>
      </c>
      <c r="K80" s="149">
        <v>0.1899536</v>
      </c>
      <c r="L80" s="58">
        <v>2369</v>
      </c>
      <c r="M80" s="47">
        <v>316</v>
      </c>
      <c r="N80" s="146">
        <v>0.1323837</v>
      </c>
      <c r="O80" s="145">
        <v>973</v>
      </c>
      <c r="P80" s="146">
        <v>0.4076246</v>
      </c>
      <c r="Q80" s="145">
        <v>1767</v>
      </c>
      <c r="R80" s="146">
        <v>0.7402597</v>
      </c>
      <c r="S80" s="145">
        <v>2037</v>
      </c>
      <c r="T80" s="146">
        <v>0.8533724</v>
      </c>
      <c r="U80" s="172">
        <v>350</v>
      </c>
      <c r="V80" s="146">
        <v>0.1466276</v>
      </c>
      <c r="W80" s="41">
        <v>2387</v>
      </c>
      <c r="X80"/>
      <c r="Y80"/>
      <c r="Z80"/>
      <c r="AA80"/>
      <c r="AB80"/>
      <c r="AC80"/>
      <c r="AD80"/>
      <c r="AE80"/>
      <c r="AF80"/>
      <c r="AG80"/>
      <c r="AH80"/>
      <c r="AI80"/>
      <c r="AJ80"/>
      <c r="AK80"/>
      <c r="AL80"/>
      <c r="AM80"/>
      <c r="AN80"/>
      <c r="AO80"/>
      <c r="AP80"/>
      <c r="AQ80"/>
      <c r="AR80"/>
      <c r="AS80"/>
      <c r="AT80"/>
    </row>
    <row r="81" spans="1:46" s="75" customFormat="1" ht="12.75" customHeight="1">
      <c r="A81" s="133" t="s">
        <v>449</v>
      </c>
      <c r="B81" s="41">
        <v>1084</v>
      </c>
      <c r="C81" s="146">
        <v>0.3116734</v>
      </c>
      <c r="D81" s="145">
        <v>1780</v>
      </c>
      <c r="E81" s="146">
        <v>0.5117884</v>
      </c>
      <c r="F81" s="145">
        <v>2401</v>
      </c>
      <c r="G81" s="146">
        <v>0.6903393</v>
      </c>
      <c r="H81" s="145">
        <v>2639</v>
      </c>
      <c r="I81" s="146">
        <v>0.7587694</v>
      </c>
      <c r="J81" s="148">
        <v>839</v>
      </c>
      <c r="K81" s="149">
        <v>0.2412306</v>
      </c>
      <c r="L81" s="58">
        <v>3478</v>
      </c>
      <c r="M81" s="47">
        <v>1255</v>
      </c>
      <c r="N81" s="146">
        <v>0.3724036</v>
      </c>
      <c r="O81" s="145">
        <v>1981</v>
      </c>
      <c r="P81" s="146">
        <v>0.5878338</v>
      </c>
      <c r="Q81" s="145">
        <v>2569</v>
      </c>
      <c r="R81" s="146">
        <v>0.7623145</v>
      </c>
      <c r="S81" s="145">
        <v>2784</v>
      </c>
      <c r="T81" s="146">
        <v>0.8261128</v>
      </c>
      <c r="U81" s="172">
        <v>586</v>
      </c>
      <c r="V81" s="146">
        <v>0.1738872</v>
      </c>
      <c r="W81" s="41">
        <v>3370</v>
      </c>
      <c r="X81"/>
      <c r="Y81"/>
      <c r="Z81"/>
      <c r="AA81"/>
      <c r="AB81"/>
      <c r="AC81"/>
      <c r="AD81"/>
      <c r="AE81"/>
      <c r="AF81"/>
      <c r="AG81"/>
      <c r="AH81"/>
      <c r="AI81"/>
      <c r="AJ81"/>
      <c r="AK81"/>
      <c r="AL81"/>
      <c r="AM81"/>
      <c r="AN81"/>
      <c r="AO81"/>
      <c r="AP81"/>
      <c r="AQ81"/>
      <c r="AR81"/>
      <c r="AS81"/>
      <c r="AT81"/>
    </row>
    <row r="82" spans="1:46" s="75" customFormat="1" ht="12.75" customHeight="1">
      <c r="A82" s="133" t="s">
        <v>428</v>
      </c>
      <c r="B82" s="41">
        <v>948</v>
      </c>
      <c r="C82" s="146">
        <v>0.2195461</v>
      </c>
      <c r="D82" s="145">
        <v>2009</v>
      </c>
      <c r="E82" s="146">
        <v>0.4652617</v>
      </c>
      <c r="F82" s="145">
        <v>3142</v>
      </c>
      <c r="G82" s="146">
        <v>0.7276517</v>
      </c>
      <c r="H82" s="145">
        <v>3574</v>
      </c>
      <c r="I82" s="146">
        <v>0.827698</v>
      </c>
      <c r="J82" s="148">
        <v>744</v>
      </c>
      <c r="K82" s="149">
        <v>0.172302</v>
      </c>
      <c r="L82" s="58">
        <v>4318</v>
      </c>
      <c r="M82" s="47">
        <v>1229</v>
      </c>
      <c r="N82" s="146">
        <v>0.2965734</v>
      </c>
      <c r="O82" s="145">
        <v>2406</v>
      </c>
      <c r="P82" s="146">
        <v>0.5805985</v>
      </c>
      <c r="Q82" s="145">
        <v>3322</v>
      </c>
      <c r="R82" s="146">
        <v>0.8016409</v>
      </c>
      <c r="S82" s="145">
        <v>3620</v>
      </c>
      <c r="T82" s="146">
        <v>0.8735521</v>
      </c>
      <c r="U82" s="172">
        <v>524</v>
      </c>
      <c r="V82" s="146">
        <v>0.1264479</v>
      </c>
      <c r="W82" s="41">
        <v>4144</v>
      </c>
      <c r="X82"/>
      <c r="Y82"/>
      <c r="Z82"/>
      <c r="AA82"/>
      <c r="AB82"/>
      <c r="AC82"/>
      <c r="AD82"/>
      <c r="AE82"/>
      <c r="AF82"/>
      <c r="AG82"/>
      <c r="AH82"/>
      <c r="AI82"/>
      <c r="AJ82"/>
      <c r="AK82"/>
      <c r="AL82"/>
      <c r="AM82"/>
      <c r="AN82"/>
      <c r="AO82"/>
      <c r="AP82"/>
      <c r="AQ82"/>
      <c r="AR82"/>
      <c r="AS82"/>
      <c r="AT82"/>
    </row>
    <row r="83" spans="1:46" s="75" customFormat="1" ht="12.75" customHeight="1">
      <c r="A83" s="133" t="s">
        <v>509</v>
      </c>
      <c r="B83" s="41">
        <v>3</v>
      </c>
      <c r="C83" s="146">
        <v>0.1578947</v>
      </c>
      <c r="D83" s="145">
        <v>13</v>
      </c>
      <c r="E83" s="146">
        <v>0.6842105</v>
      </c>
      <c r="F83" s="145">
        <v>19</v>
      </c>
      <c r="G83" s="146">
        <v>1</v>
      </c>
      <c r="H83" s="145">
        <v>19</v>
      </c>
      <c r="I83" s="146">
        <v>1</v>
      </c>
      <c r="J83" s="148">
        <v>0</v>
      </c>
      <c r="K83" s="149">
        <v>0</v>
      </c>
      <c r="L83" s="58">
        <v>19</v>
      </c>
      <c r="M83" s="47">
        <v>4</v>
      </c>
      <c r="N83" s="146">
        <v>0.1481481</v>
      </c>
      <c r="O83" s="145">
        <v>10</v>
      </c>
      <c r="P83" s="146">
        <v>0.3703704</v>
      </c>
      <c r="Q83" s="145">
        <v>19</v>
      </c>
      <c r="R83" s="146">
        <v>0.7037037</v>
      </c>
      <c r="S83" s="145">
        <v>21</v>
      </c>
      <c r="T83" s="146">
        <v>0.7777778</v>
      </c>
      <c r="U83" s="172">
        <v>6</v>
      </c>
      <c r="V83" s="146">
        <v>0.2222222</v>
      </c>
      <c r="W83" s="41">
        <v>27</v>
      </c>
      <c r="X83"/>
      <c r="Y83"/>
      <c r="Z83"/>
      <c r="AA83"/>
      <c r="AB83"/>
      <c r="AC83"/>
      <c r="AD83"/>
      <c r="AE83"/>
      <c r="AF83"/>
      <c r="AG83"/>
      <c r="AH83"/>
      <c r="AI83"/>
      <c r="AJ83"/>
      <c r="AK83"/>
      <c r="AL83"/>
      <c r="AM83"/>
      <c r="AN83"/>
      <c r="AO83"/>
      <c r="AP83"/>
      <c r="AQ83"/>
      <c r="AR83"/>
      <c r="AS83"/>
      <c r="AT83"/>
    </row>
    <row r="84" spans="1:46" s="75" customFormat="1" ht="12.75" customHeight="1">
      <c r="A84" s="133" t="s">
        <v>429</v>
      </c>
      <c r="B84" s="41">
        <v>45</v>
      </c>
      <c r="C84" s="146">
        <v>0.8653846</v>
      </c>
      <c r="D84" s="145">
        <v>47</v>
      </c>
      <c r="E84" s="146">
        <v>0.9038462</v>
      </c>
      <c r="F84" s="145">
        <v>50</v>
      </c>
      <c r="G84" s="146">
        <v>0.9615385</v>
      </c>
      <c r="H84" s="145">
        <v>51</v>
      </c>
      <c r="I84" s="146">
        <v>0.9807692</v>
      </c>
      <c r="J84" s="148">
        <v>1</v>
      </c>
      <c r="K84" s="149">
        <v>0.0192308</v>
      </c>
      <c r="L84" s="58">
        <v>52</v>
      </c>
      <c r="M84" s="47">
        <v>27</v>
      </c>
      <c r="N84" s="146">
        <v>0.75</v>
      </c>
      <c r="O84" s="145">
        <v>30</v>
      </c>
      <c r="P84" s="146">
        <v>0.8333333</v>
      </c>
      <c r="Q84" s="145">
        <v>34</v>
      </c>
      <c r="R84" s="146">
        <v>0.9444444</v>
      </c>
      <c r="S84" s="145">
        <v>34</v>
      </c>
      <c r="T84" s="146">
        <v>0.9444444</v>
      </c>
      <c r="U84" s="172">
        <v>2</v>
      </c>
      <c r="V84" s="146">
        <v>0.0555556</v>
      </c>
      <c r="W84" s="41">
        <v>36</v>
      </c>
      <c r="X84"/>
      <c r="Y84"/>
      <c r="Z84"/>
      <c r="AA84"/>
      <c r="AB84"/>
      <c r="AC84"/>
      <c r="AD84"/>
      <c r="AE84"/>
      <c r="AF84"/>
      <c r="AG84"/>
      <c r="AH84"/>
      <c r="AI84"/>
      <c r="AJ84"/>
      <c r="AK84"/>
      <c r="AL84"/>
      <c r="AM84"/>
      <c r="AN84"/>
      <c r="AO84"/>
      <c r="AP84"/>
      <c r="AQ84"/>
      <c r="AR84"/>
      <c r="AS84"/>
      <c r="AT84"/>
    </row>
    <row r="85" spans="1:46" s="75" customFormat="1" ht="12.75" customHeight="1">
      <c r="A85" s="133" t="s">
        <v>466</v>
      </c>
      <c r="B85" s="41">
        <v>282</v>
      </c>
      <c r="C85" s="146">
        <v>0.2482394</v>
      </c>
      <c r="D85" s="145">
        <v>491</v>
      </c>
      <c r="E85" s="146">
        <v>0.4322183</v>
      </c>
      <c r="F85" s="145">
        <v>737</v>
      </c>
      <c r="G85" s="146">
        <v>0.6487676</v>
      </c>
      <c r="H85" s="145">
        <v>823</v>
      </c>
      <c r="I85" s="146">
        <v>0.7244718</v>
      </c>
      <c r="J85" s="148">
        <v>313</v>
      </c>
      <c r="K85" s="149">
        <v>0.2755282</v>
      </c>
      <c r="L85" s="58">
        <v>1136</v>
      </c>
      <c r="M85" s="47">
        <v>220</v>
      </c>
      <c r="N85" s="146">
        <v>0.2425579</v>
      </c>
      <c r="O85" s="145">
        <v>425</v>
      </c>
      <c r="P85" s="146">
        <v>0.4685777</v>
      </c>
      <c r="Q85" s="145">
        <v>641</v>
      </c>
      <c r="R85" s="146">
        <v>0.7067255</v>
      </c>
      <c r="S85" s="145">
        <v>678</v>
      </c>
      <c r="T85" s="146">
        <v>0.7475193</v>
      </c>
      <c r="U85" s="172">
        <v>229</v>
      </c>
      <c r="V85" s="146">
        <v>0.2524807</v>
      </c>
      <c r="W85" s="41">
        <v>907</v>
      </c>
      <c r="X85"/>
      <c r="Y85"/>
      <c r="Z85"/>
      <c r="AA85"/>
      <c r="AB85"/>
      <c r="AC85"/>
      <c r="AD85"/>
      <c r="AE85"/>
      <c r="AF85"/>
      <c r="AG85"/>
      <c r="AH85"/>
      <c r="AI85"/>
      <c r="AJ85"/>
      <c r="AK85"/>
      <c r="AL85"/>
      <c r="AM85"/>
      <c r="AN85"/>
      <c r="AO85"/>
      <c r="AP85"/>
      <c r="AQ85"/>
      <c r="AR85"/>
      <c r="AS85"/>
      <c r="AT85"/>
    </row>
    <row r="86" spans="1:46" s="75" customFormat="1" ht="12.75" customHeight="1">
      <c r="A86" s="133" t="s">
        <v>431</v>
      </c>
      <c r="B86" s="41">
        <v>923</v>
      </c>
      <c r="C86" s="146">
        <v>0.4909574</v>
      </c>
      <c r="D86" s="145">
        <v>1338</v>
      </c>
      <c r="E86" s="146">
        <v>0.7117021</v>
      </c>
      <c r="F86" s="145">
        <v>1623</v>
      </c>
      <c r="G86" s="146">
        <v>0.8632979</v>
      </c>
      <c r="H86" s="145">
        <v>1719</v>
      </c>
      <c r="I86" s="146">
        <v>0.9143617</v>
      </c>
      <c r="J86" s="148">
        <v>161</v>
      </c>
      <c r="K86" s="149">
        <v>0.0856383</v>
      </c>
      <c r="L86" s="58">
        <v>1880</v>
      </c>
      <c r="M86" s="47">
        <v>812</v>
      </c>
      <c r="N86" s="146">
        <v>0.493617</v>
      </c>
      <c r="O86" s="145">
        <v>1145</v>
      </c>
      <c r="P86" s="146">
        <v>0.6960486</v>
      </c>
      <c r="Q86" s="145">
        <v>1400</v>
      </c>
      <c r="R86" s="146">
        <v>0.8510638</v>
      </c>
      <c r="S86" s="145">
        <v>1494</v>
      </c>
      <c r="T86" s="146">
        <v>0.9082067</v>
      </c>
      <c r="U86" s="172">
        <v>151</v>
      </c>
      <c r="V86" s="146">
        <v>0.0917933</v>
      </c>
      <c r="W86" s="41">
        <v>1645</v>
      </c>
      <c r="X86"/>
      <c r="Y86"/>
      <c r="Z86"/>
      <c r="AA86"/>
      <c r="AB86"/>
      <c r="AC86"/>
      <c r="AD86"/>
      <c r="AE86"/>
      <c r="AF86"/>
      <c r="AG86"/>
      <c r="AH86"/>
      <c r="AI86"/>
      <c r="AJ86"/>
      <c r="AK86"/>
      <c r="AL86"/>
      <c r="AM86"/>
      <c r="AN86"/>
      <c r="AO86"/>
      <c r="AP86"/>
      <c r="AQ86"/>
      <c r="AR86"/>
      <c r="AS86"/>
      <c r="AT86"/>
    </row>
    <row r="87" spans="1:46" s="75" customFormat="1" ht="12.75" customHeight="1">
      <c r="A87" s="133" t="s">
        <v>467</v>
      </c>
      <c r="B87" s="41">
        <v>293</v>
      </c>
      <c r="C87" s="146">
        <v>0.3795337</v>
      </c>
      <c r="D87" s="145">
        <v>444</v>
      </c>
      <c r="E87" s="146">
        <v>0.5751295</v>
      </c>
      <c r="F87" s="145">
        <v>559</v>
      </c>
      <c r="G87" s="146">
        <v>0.7240933</v>
      </c>
      <c r="H87" s="145">
        <v>606</v>
      </c>
      <c r="I87" s="146">
        <v>0.7849741</v>
      </c>
      <c r="J87" s="148">
        <v>166</v>
      </c>
      <c r="K87" s="149">
        <v>0.2150259</v>
      </c>
      <c r="L87" s="58">
        <v>772</v>
      </c>
      <c r="M87" s="47">
        <v>261</v>
      </c>
      <c r="N87" s="146">
        <v>0.355102</v>
      </c>
      <c r="O87" s="145">
        <v>419</v>
      </c>
      <c r="P87" s="146">
        <v>0.570068</v>
      </c>
      <c r="Q87" s="145">
        <v>576</v>
      </c>
      <c r="R87" s="146">
        <v>0.7836735</v>
      </c>
      <c r="S87" s="145">
        <v>626</v>
      </c>
      <c r="T87" s="146">
        <v>0.8517007</v>
      </c>
      <c r="U87" s="172">
        <v>109</v>
      </c>
      <c r="V87" s="146">
        <v>0.1482993</v>
      </c>
      <c r="W87" s="41">
        <v>735</v>
      </c>
      <c r="X87"/>
      <c r="Y87"/>
      <c r="Z87"/>
      <c r="AA87"/>
      <c r="AB87"/>
      <c r="AC87"/>
      <c r="AD87"/>
      <c r="AE87"/>
      <c r="AF87"/>
      <c r="AG87"/>
      <c r="AH87"/>
      <c r="AI87"/>
      <c r="AJ87"/>
      <c r="AK87"/>
      <c r="AL87"/>
      <c r="AM87"/>
      <c r="AN87"/>
      <c r="AO87"/>
      <c r="AP87"/>
      <c r="AQ87"/>
      <c r="AR87"/>
      <c r="AS87"/>
      <c r="AT87"/>
    </row>
    <row r="88" spans="1:46" s="75" customFormat="1" ht="12.75" customHeight="1">
      <c r="A88" s="133" t="s">
        <v>16</v>
      </c>
      <c r="B88" s="41">
        <v>15</v>
      </c>
      <c r="C88" s="146">
        <v>0.1086957</v>
      </c>
      <c r="D88" s="145">
        <v>36</v>
      </c>
      <c r="E88" s="146">
        <v>0.2608696</v>
      </c>
      <c r="F88" s="145">
        <v>71</v>
      </c>
      <c r="G88" s="146">
        <v>0.5144928</v>
      </c>
      <c r="H88" s="145">
        <v>84</v>
      </c>
      <c r="I88" s="146">
        <v>0.6086957</v>
      </c>
      <c r="J88" s="148">
        <v>54</v>
      </c>
      <c r="K88" s="149">
        <v>0.3913043</v>
      </c>
      <c r="L88" s="58">
        <v>138</v>
      </c>
      <c r="M88" s="47">
        <v>12</v>
      </c>
      <c r="N88" s="146">
        <v>0.1395349</v>
      </c>
      <c r="O88" s="145">
        <v>31</v>
      </c>
      <c r="P88" s="146">
        <v>0.3604651</v>
      </c>
      <c r="Q88" s="145">
        <v>59</v>
      </c>
      <c r="R88" s="146">
        <v>0.6860465</v>
      </c>
      <c r="S88" s="145">
        <v>69</v>
      </c>
      <c r="T88" s="146">
        <v>0.8023256</v>
      </c>
      <c r="U88" s="172">
        <v>17</v>
      </c>
      <c r="V88" s="146">
        <v>0.1976744</v>
      </c>
      <c r="W88" s="41">
        <v>86</v>
      </c>
      <c r="X88"/>
      <c r="Y88"/>
      <c r="Z88"/>
      <c r="AA88"/>
      <c r="AB88"/>
      <c r="AC88"/>
      <c r="AD88"/>
      <c r="AE88"/>
      <c r="AF88"/>
      <c r="AG88"/>
      <c r="AH88"/>
      <c r="AI88"/>
      <c r="AJ88"/>
      <c r="AK88"/>
      <c r="AL88"/>
      <c r="AM88"/>
      <c r="AN88"/>
      <c r="AO88"/>
      <c r="AP88"/>
      <c r="AQ88"/>
      <c r="AR88"/>
      <c r="AS88"/>
      <c r="AT88"/>
    </row>
    <row r="89" spans="1:46" s="75" customFormat="1" ht="12.75" customHeight="1">
      <c r="A89" s="133" t="s">
        <v>442</v>
      </c>
      <c r="B89" s="41">
        <v>80</v>
      </c>
      <c r="C89" s="146">
        <v>0.776699</v>
      </c>
      <c r="D89" s="145">
        <v>86</v>
      </c>
      <c r="E89" s="146">
        <v>0.8349515</v>
      </c>
      <c r="F89" s="145">
        <v>94</v>
      </c>
      <c r="G89" s="146">
        <v>0.9126214</v>
      </c>
      <c r="H89" s="145">
        <v>95</v>
      </c>
      <c r="I89" s="146">
        <v>0.9223301</v>
      </c>
      <c r="J89" s="148">
        <v>8</v>
      </c>
      <c r="K89" s="149">
        <v>0.0776699</v>
      </c>
      <c r="L89" s="58">
        <v>103</v>
      </c>
      <c r="M89" s="47">
        <v>79</v>
      </c>
      <c r="N89" s="146">
        <v>0.7247706</v>
      </c>
      <c r="O89" s="145">
        <v>89</v>
      </c>
      <c r="P89" s="146">
        <v>0.8165138</v>
      </c>
      <c r="Q89" s="145">
        <v>99</v>
      </c>
      <c r="R89" s="146">
        <v>0.9082569</v>
      </c>
      <c r="S89" s="145">
        <v>102</v>
      </c>
      <c r="T89" s="146">
        <v>0.9357798</v>
      </c>
      <c r="U89" s="172">
        <v>7</v>
      </c>
      <c r="V89" s="146">
        <v>0.0642202</v>
      </c>
      <c r="W89" s="41">
        <v>109</v>
      </c>
      <c r="X89"/>
      <c r="Y89"/>
      <c r="Z89"/>
      <c r="AA89"/>
      <c r="AB89"/>
      <c r="AC89"/>
      <c r="AD89"/>
      <c r="AE89"/>
      <c r="AF89"/>
      <c r="AG89"/>
      <c r="AH89"/>
      <c r="AI89"/>
      <c r="AJ89"/>
      <c r="AK89"/>
      <c r="AL89"/>
      <c r="AM89"/>
      <c r="AN89"/>
      <c r="AO89"/>
      <c r="AP89"/>
      <c r="AQ89"/>
      <c r="AR89"/>
      <c r="AS89"/>
      <c r="AT89"/>
    </row>
    <row r="90" spans="1:46" s="75" customFormat="1" ht="12.75" customHeight="1">
      <c r="A90" s="25" t="s">
        <v>2</v>
      </c>
      <c r="B90" s="35">
        <v>53678</v>
      </c>
      <c r="C90" s="52">
        <v>0.2797784</v>
      </c>
      <c r="D90" s="35">
        <v>102729</v>
      </c>
      <c r="E90" s="52">
        <v>0.5354401</v>
      </c>
      <c r="F90" s="35">
        <v>148684</v>
      </c>
      <c r="G90" s="52">
        <v>0.7749649</v>
      </c>
      <c r="H90" s="35">
        <v>164899</v>
      </c>
      <c r="I90" s="52">
        <v>0.8594801</v>
      </c>
      <c r="J90" s="152">
        <v>26960</v>
      </c>
      <c r="K90" s="150">
        <v>0.1405199</v>
      </c>
      <c r="L90" s="59">
        <v>191859</v>
      </c>
      <c r="M90" s="48">
        <v>52228</v>
      </c>
      <c r="N90" s="52">
        <v>0.2858206</v>
      </c>
      <c r="O90" s="35">
        <v>100130</v>
      </c>
      <c r="P90" s="52">
        <v>0.5479669</v>
      </c>
      <c r="Q90" s="35">
        <v>144749</v>
      </c>
      <c r="R90" s="52">
        <v>0.7921469</v>
      </c>
      <c r="S90" s="35">
        <v>159527</v>
      </c>
      <c r="T90" s="52">
        <v>0.8730203</v>
      </c>
      <c r="U90" s="173">
        <v>23203</v>
      </c>
      <c r="V90" s="150">
        <v>0.1269797</v>
      </c>
      <c r="W90" s="35">
        <v>182730</v>
      </c>
      <c r="X90"/>
      <c r="Y90"/>
      <c r="Z90"/>
      <c r="AA90"/>
      <c r="AB90"/>
      <c r="AC90"/>
      <c r="AD90"/>
      <c r="AE90"/>
      <c r="AF90"/>
      <c r="AG90"/>
      <c r="AH90"/>
      <c r="AI90"/>
      <c r="AJ90"/>
      <c r="AK90"/>
      <c r="AL90"/>
      <c r="AM90"/>
      <c r="AN90"/>
      <c r="AO90"/>
      <c r="AP90"/>
      <c r="AQ90"/>
      <c r="AR90"/>
      <c r="AS90"/>
      <c r="AT90"/>
    </row>
    <row r="91" s="75" customFormat="1" ht="12.75" customHeight="1">
      <c r="G91" s="234"/>
    </row>
    <row r="92" spans="2:17" s="75" customFormat="1" ht="12.75" customHeight="1">
      <c r="B92" s="395" t="s">
        <v>39</v>
      </c>
      <c r="C92" s="403"/>
      <c r="D92" s="403"/>
      <c r="E92" s="403"/>
      <c r="F92" s="403"/>
      <c r="G92" s="403"/>
      <c r="H92" s="404"/>
      <c r="M92" s="245"/>
      <c r="N92" s="245"/>
      <c r="O92" s="245"/>
      <c r="P92" s="245"/>
      <c r="Q92" s="245"/>
    </row>
    <row r="93" spans="1:8" s="75" customFormat="1" ht="25.5">
      <c r="A93" s="12" t="s">
        <v>28</v>
      </c>
      <c r="B93" s="13" t="s">
        <v>29</v>
      </c>
      <c r="C93" s="13" t="s">
        <v>30</v>
      </c>
      <c r="D93" s="13" t="s">
        <v>31</v>
      </c>
      <c r="E93" s="13" t="s">
        <v>32</v>
      </c>
      <c r="F93" s="13" t="s">
        <v>33</v>
      </c>
      <c r="G93" s="13" t="s">
        <v>34</v>
      </c>
      <c r="H93" s="13" t="s">
        <v>321</v>
      </c>
    </row>
    <row r="94" spans="1:15" s="75" customFormat="1" ht="12.75" customHeight="1">
      <c r="A94" s="17">
        <v>2014</v>
      </c>
      <c r="B94" s="130">
        <v>0.0011718</v>
      </c>
      <c r="C94" s="130">
        <v>0.0110501</v>
      </c>
      <c r="D94" s="130">
        <v>0.4901513</v>
      </c>
      <c r="E94" s="130">
        <v>0.4102492</v>
      </c>
      <c r="F94" s="130">
        <v>0.0067932</v>
      </c>
      <c r="G94" s="130">
        <v>0.0798724</v>
      </c>
      <c r="H94" s="130">
        <v>0.000712</v>
      </c>
      <c r="I94" s="298"/>
      <c r="J94" s="298"/>
      <c r="K94" s="298"/>
      <c r="L94" s="298"/>
      <c r="M94" s="298"/>
      <c r="N94" s="298"/>
      <c r="O94" s="298"/>
    </row>
    <row r="95" spans="1:15" s="75" customFormat="1" ht="12.75" customHeight="1">
      <c r="A95" s="17">
        <v>2013</v>
      </c>
      <c r="B95" s="130">
        <v>0.0004282</v>
      </c>
      <c r="C95" s="130">
        <v>0.0074622</v>
      </c>
      <c r="D95" s="130">
        <v>0.4895254</v>
      </c>
      <c r="E95" s="130">
        <v>0.4107744</v>
      </c>
      <c r="F95" s="130">
        <v>0.0055661</v>
      </c>
      <c r="G95" s="130">
        <v>0.0856474</v>
      </c>
      <c r="H95" s="130">
        <v>0.0005964</v>
      </c>
      <c r="I95" s="231"/>
      <c r="J95" s="231"/>
      <c r="K95" s="231"/>
      <c r="L95" s="231"/>
      <c r="M95" s="231"/>
      <c r="N95" s="231"/>
      <c r="O95" s="231"/>
    </row>
    <row r="96" spans="2:8" s="66" customFormat="1" ht="12.75" customHeight="1">
      <c r="B96" s="104"/>
      <c r="C96" s="104"/>
      <c r="D96" s="104"/>
      <c r="E96" s="104"/>
      <c r="F96" s="104"/>
      <c r="G96" s="104"/>
      <c r="H96" s="104"/>
    </row>
    <row r="97" spans="1:4" s="102" customFormat="1" ht="12.75" customHeight="1">
      <c r="A97" s="105"/>
      <c r="B97" s="106"/>
      <c r="C97" s="107"/>
      <c r="D97" s="106"/>
    </row>
    <row r="98" spans="1:7" s="102" customFormat="1" ht="15">
      <c r="A98" s="400" t="s">
        <v>336</v>
      </c>
      <c r="B98" s="400"/>
      <c r="C98" s="400"/>
      <c r="D98" s="400"/>
      <c r="E98" s="400"/>
      <c r="F98" s="400"/>
      <c r="G98" s="400"/>
    </row>
    <row r="99" spans="1:17" s="66" customFormat="1" ht="12.75" customHeight="1">
      <c r="A99" s="367" t="s">
        <v>1</v>
      </c>
      <c r="B99" s="369">
        <v>2014</v>
      </c>
      <c r="C99" s="369"/>
      <c r="D99" s="369"/>
      <c r="E99" s="369">
        <v>2013</v>
      </c>
      <c r="F99" s="369"/>
      <c r="G99" s="369"/>
      <c r="I99" s="102"/>
      <c r="J99" s="102"/>
      <c r="K99" s="102"/>
      <c r="L99" s="102"/>
      <c r="M99" s="102"/>
      <c r="N99" s="102"/>
      <c r="O99" s="102"/>
      <c r="P99" s="102"/>
      <c r="Q99" s="102"/>
    </row>
    <row r="100" spans="1:17" s="66" customFormat="1" ht="12.75" customHeight="1">
      <c r="A100" s="368"/>
      <c r="B100" s="13" t="s">
        <v>26</v>
      </c>
      <c r="C100" s="13" t="s">
        <v>12</v>
      </c>
      <c r="D100" s="13" t="s">
        <v>35</v>
      </c>
      <c r="E100" s="13" t="s">
        <v>26</v>
      </c>
      <c r="F100" s="13" t="s">
        <v>12</v>
      </c>
      <c r="G100" s="13" t="s">
        <v>35</v>
      </c>
      <c r="I100" s="102"/>
      <c r="J100" s="102"/>
      <c r="K100" s="102"/>
      <c r="L100" s="102"/>
      <c r="M100" s="102"/>
      <c r="N100" s="102"/>
      <c r="O100" s="102"/>
      <c r="P100" s="102"/>
      <c r="Q100" s="102"/>
    </row>
    <row r="101" spans="1:17" s="66" customFormat="1" ht="12.75" customHeight="1">
      <c r="A101" s="121"/>
      <c r="B101" s="131"/>
      <c r="C101" s="120"/>
      <c r="D101" s="120"/>
      <c r="E101" s="131"/>
      <c r="F101" s="120"/>
      <c r="G101" s="120"/>
      <c r="I101" s="102"/>
      <c r="J101" s="102"/>
      <c r="K101" s="102"/>
      <c r="L101" s="102"/>
      <c r="M101" s="102"/>
      <c r="N101" s="102"/>
      <c r="O101" s="102"/>
      <c r="P101" s="102"/>
      <c r="Q101" s="102"/>
    </row>
    <row r="102" spans="1:17" s="66" customFormat="1" ht="12.75" customHeight="1">
      <c r="A102" s="133" t="s">
        <v>510</v>
      </c>
      <c r="B102" s="197">
        <v>130</v>
      </c>
      <c r="C102" s="126">
        <v>0.7878788</v>
      </c>
      <c r="D102" s="41">
        <v>165</v>
      </c>
      <c r="E102" s="197">
        <v>70</v>
      </c>
      <c r="F102" s="126">
        <v>0.6422018</v>
      </c>
      <c r="G102" s="41">
        <v>109</v>
      </c>
      <c r="H102"/>
      <c r="I102" s="102"/>
      <c r="J102" s="102"/>
      <c r="K102" s="102"/>
      <c r="L102" s="102"/>
      <c r="M102" s="102"/>
      <c r="N102" s="102"/>
      <c r="O102" s="102"/>
      <c r="P102" s="102"/>
      <c r="Q102" s="102"/>
    </row>
    <row r="103" spans="1:17" s="66" customFormat="1" ht="12.75" customHeight="1">
      <c r="A103" s="22" t="s">
        <v>57</v>
      </c>
      <c r="B103" s="197">
        <v>284</v>
      </c>
      <c r="C103" s="126">
        <v>0.7932961</v>
      </c>
      <c r="D103" s="41">
        <v>358</v>
      </c>
      <c r="E103" s="197">
        <v>292</v>
      </c>
      <c r="F103" s="126">
        <v>0.8742515</v>
      </c>
      <c r="G103" s="41">
        <v>334</v>
      </c>
      <c r="H103"/>
      <c r="I103" s="102"/>
      <c r="J103" s="102"/>
      <c r="K103" s="102"/>
      <c r="L103" s="102"/>
      <c r="M103" s="102"/>
      <c r="N103" s="102"/>
      <c r="O103" s="102"/>
      <c r="P103" s="102"/>
      <c r="Q103" s="102"/>
    </row>
    <row r="104" spans="1:17" s="66" customFormat="1" ht="12.75" customHeight="1">
      <c r="A104" s="22" t="s">
        <v>49</v>
      </c>
      <c r="B104" s="197">
        <v>675</v>
      </c>
      <c r="C104" s="126">
        <v>0.974026</v>
      </c>
      <c r="D104" s="41">
        <v>693</v>
      </c>
      <c r="E104" s="197">
        <v>306</v>
      </c>
      <c r="F104" s="126">
        <v>0.9683544</v>
      </c>
      <c r="G104" s="41">
        <v>316</v>
      </c>
      <c r="H104"/>
      <c r="I104" s="102"/>
      <c r="J104" s="102"/>
      <c r="K104" s="102"/>
      <c r="L104" s="102"/>
      <c r="M104" s="102"/>
      <c r="N104" s="102"/>
      <c r="O104" s="102"/>
      <c r="P104" s="102"/>
      <c r="Q104" s="102"/>
    </row>
    <row r="105" spans="1:17" s="66" customFormat="1" ht="12.75" customHeight="1">
      <c r="A105" s="31" t="s">
        <v>2</v>
      </c>
      <c r="B105" s="127">
        <v>1089</v>
      </c>
      <c r="C105" s="199">
        <v>0.8955592</v>
      </c>
      <c r="D105" s="127">
        <v>1216</v>
      </c>
      <c r="E105" s="127">
        <v>668</v>
      </c>
      <c r="F105" s="199">
        <v>0.8801054</v>
      </c>
      <c r="G105" s="127">
        <v>759</v>
      </c>
      <c r="H105"/>
      <c r="I105" s="102"/>
      <c r="J105" s="102"/>
      <c r="K105" s="102"/>
      <c r="L105" s="102"/>
      <c r="M105" s="102"/>
      <c r="N105" s="102"/>
      <c r="O105" s="102"/>
      <c r="P105" s="102"/>
      <c r="Q105" s="102"/>
    </row>
    <row r="106" spans="1:17" s="75" customFormat="1" ht="12.75" customHeight="1">
      <c r="A106" s="32"/>
      <c r="B106" s="255"/>
      <c r="C106" s="258"/>
      <c r="D106" s="255"/>
      <c r="I106" s="102"/>
      <c r="J106" s="102"/>
      <c r="K106" s="102"/>
      <c r="L106" s="102"/>
      <c r="M106" s="102"/>
      <c r="N106" s="102"/>
      <c r="O106" s="102"/>
      <c r="P106" s="102"/>
      <c r="Q106" s="102"/>
    </row>
    <row r="107" spans="1:17" s="75" customFormat="1" ht="12.75" customHeight="1">
      <c r="A107" s="32"/>
      <c r="B107" s="395" t="s">
        <v>39</v>
      </c>
      <c r="C107" s="403"/>
      <c r="D107" s="403"/>
      <c r="E107" s="403"/>
      <c r="F107" s="403"/>
      <c r="G107" s="403"/>
      <c r="H107" s="404"/>
      <c r="I107" s="102"/>
      <c r="J107" s="102"/>
      <c r="K107" s="102"/>
      <c r="L107" s="102"/>
      <c r="M107" s="102"/>
      <c r="N107" s="102"/>
      <c r="O107" s="102"/>
      <c r="P107" s="102"/>
      <c r="Q107" s="102"/>
    </row>
    <row r="108" spans="1:17" s="75" customFormat="1" ht="25.5">
      <c r="A108" s="12" t="s">
        <v>28</v>
      </c>
      <c r="B108" s="13" t="s">
        <v>29</v>
      </c>
      <c r="C108" s="13" t="s">
        <v>30</v>
      </c>
      <c r="D108" s="13" t="s">
        <v>31</v>
      </c>
      <c r="E108" s="13" t="s">
        <v>32</v>
      </c>
      <c r="F108" s="13" t="s">
        <v>33</v>
      </c>
      <c r="G108" s="13" t="s">
        <v>34</v>
      </c>
      <c r="H108" s="13" t="s">
        <v>321</v>
      </c>
      <c r="I108" s="102"/>
      <c r="J108" s="102"/>
      <c r="K108" s="102"/>
      <c r="L108" s="102"/>
      <c r="M108" s="102"/>
      <c r="N108" s="102"/>
      <c r="O108" s="102"/>
      <c r="P108" s="102"/>
      <c r="Q108" s="102"/>
    </row>
    <row r="109" spans="1:17" s="75" customFormat="1" ht="12.75" customHeight="1">
      <c r="A109" s="17">
        <v>2014</v>
      </c>
      <c r="B109" s="130" t="s">
        <v>64</v>
      </c>
      <c r="C109" s="130">
        <v>0.009060956</v>
      </c>
      <c r="D109" s="130">
        <v>0.294069193</v>
      </c>
      <c r="E109" s="130">
        <v>0.264415157</v>
      </c>
      <c r="F109" s="130" t="s">
        <v>64</v>
      </c>
      <c r="G109" s="130">
        <v>0.429159802</v>
      </c>
      <c r="H109" s="130">
        <v>0.003294893</v>
      </c>
      <c r="I109" s="102"/>
      <c r="J109" s="102"/>
      <c r="K109" s="102"/>
      <c r="L109" s="102"/>
      <c r="M109" s="102"/>
      <c r="N109" s="102"/>
      <c r="O109" s="102"/>
      <c r="P109" s="102"/>
      <c r="Q109" s="102"/>
    </row>
    <row r="110" spans="1:17" s="75" customFormat="1" ht="12.75" customHeight="1">
      <c r="A110" s="17">
        <v>2013</v>
      </c>
      <c r="B110" s="130" t="s">
        <v>64</v>
      </c>
      <c r="C110" s="130" t="s">
        <v>64</v>
      </c>
      <c r="D110" s="130">
        <v>0.144927536</v>
      </c>
      <c r="E110" s="130">
        <v>0.27140975</v>
      </c>
      <c r="F110" s="130" t="s">
        <v>64</v>
      </c>
      <c r="G110" s="130">
        <v>0.583662714</v>
      </c>
      <c r="H110" s="130" t="s">
        <v>64</v>
      </c>
      <c r="I110" s="102"/>
      <c r="J110" s="102"/>
      <c r="K110" s="102"/>
      <c r="L110" s="102"/>
      <c r="M110" s="102"/>
      <c r="N110" s="102"/>
      <c r="O110" s="102"/>
      <c r="P110" s="102"/>
      <c r="Q110" s="102"/>
    </row>
    <row r="111" spans="1:17" s="223" customFormat="1" ht="12.75" customHeight="1">
      <c r="A111" s="239"/>
      <c r="B111" s="240"/>
      <c r="C111" s="233"/>
      <c r="D111" s="233"/>
      <c r="E111" s="233"/>
      <c r="F111" s="233"/>
      <c r="G111" s="233"/>
      <c r="H111" s="233"/>
      <c r="I111" s="102"/>
      <c r="J111" s="102"/>
      <c r="K111" s="102"/>
      <c r="L111" s="102"/>
      <c r="M111" s="102"/>
      <c r="N111" s="102"/>
      <c r="O111" s="102"/>
      <c r="P111" s="102"/>
      <c r="Q111" s="102"/>
    </row>
    <row r="112" spans="1:17" s="223" customFormat="1" ht="12.75" customHeight="1">
      <c r="A112" s="239"/>
      <c r="B112" s="240"/>
      <c r="C112" s="233"/>
      <c r="D112" s="233"/>
      <c r="E112" s="233"/>
      <c r="F112" s="233"/>
      <c r="G112" s="233"/>
      <c r="H112" s="233"/>
      <c r="I112" s="102"/>
      <c r="J112" s="102"/>
      <c r="K112" s="102"/>
      <c r="L112" s="102"/>
      <c r="M112" s="102"/>
      <c r="N112" s="102"/>
      <c r="O112" s="102"/>
      <c r="P112" s="102"/>
      <c r="Q112" s="102"/>
    </row>
    <row r="113" spans="1:17" s="223" customFormat="1" ht="15">
      <c r="A113" s="400" t="s">
        <v>337</v>
      </c>
      <c r="B113" s="400"/>
      <c r="C113" s="400"/>
      <c r="I113" s="102"/>
      <c r="J113" s="102"/>
      <c r="K113" s="102"/>
      <c r="L113" s="102"/>
      <c r="M113" s="102"/>
      <c r="N113" s="102"/>
      <c r="O113" s="102"/>
      <c r="P113" s="102"/>
      <c r="Q113" s="102"/>
    </row>
    <row r="114" spans="1:17" s="75" customFormat="1" ht="12.75" customHeight="1">
      <c r="A114" s="367" t="s">
        <v>1</v>
      </c>
      <c r="B114" s="26">
        <v>2014</v>
      </c>
      <c r="C114" s="26">
        <v>2013</v>
      </c>
      <c r="D114" s="242"/>
      <c r="I114" s="102"/>
      <c r="J114" s="102"/>
      <c r="K114" s="102"/>
      <c r="L114" s="102"/>
      <c r="M114" s="102"/>
      <c r="N114" s="102"/>
      <c r="O114" s="102"/>
      <c r="P114" s="102"/>
      <c r="Q114" s="102"/>
    </row>
    <row r="115" spans="1:17" s="75" customFormat="1" ht="12.75" customHeight="1">
      <c r="A115" s="368"/>
      <c r="B115" s="78" t="s">
        <v>26</v>
      </c>
      <c r="C115" s="78" t="s">
        <v>26</v>
      </c>
      <c r="I115" s="102"/>
      <c r="J115" s="102"/>
      <c r="K115" s="102"/>
      <c r="L115" s="102"/>
      <c r="M115" s="102"/>
      <c r="N115" s="102"/>
      <c r="O115" s="102"/>
      <c r="P115" s="102"/>
      <c r="Q115" s="102"/>
    </row>
    <row r="116" spans="1:12" s="66" customFormat="1" ht="12.75" customHeight="1">
      <c r="A116" s="217"/>
      <c r="B116" s="103"/>
      <c r="C116" s="103"/>
      <c r="J116"/>
      <c r="K116"/>
      <c r="L116"/>
    </row>
    <row r="117" spans="1:12" s="66" customFormat="1" ht="12.75" customHeight="1">
      <c r="A117" s="62" t="s">
        <v>40</v>
      </c>
      <c r="B117" s="177">
        <v>133</v>
      </c>
      <c r="C117" s="177">
        <v>53</v>
      </c>
      <c r="D117"/>
      <c r="E117"/>
      <c r="F117"/>
      <c r="J117"/>
      <c r="K117"/>
      <c r="L117"/>
    </row>
    <row r="118" spans="1:12" s="66" customFormat="1" ht="12.75" customHeight="1">
      <c r="A118" s="62" t="s">
        <v>79</v>
      </c>
      <c r="B118" s="177">
        <v>682</v>
      </c>
      <c r="C118" s="177">
        <v>569</v>
      </c>
      <c r="D118"/>
      <c r="E118"/>
      <c r="F118"/>
      <c r="J118"/>
      <c r="K118"/>
      <c r="L118"/>
    </row>
    <row r="119" spans="1:12" s="66" customFormat="1" ht="12.75" customHeight="1">
      <c r="A119" s="76" t="s">
        <v>72</v>
      </c>
      <c r="B119" s="198">
        <v>3</v>
      </c>
      <c r="C119" s="198">
        <v>0</v>
      </c>
      <c r="D119"/>
      <c r="E119"/>
      <c r="F119"/>
      <c r="J119"/>
      <c r="K119"/>
      <c r="L119"/>
    </row>
    <row r="120" spans="1:6" s="66" customFormat="1" ht="12.75" customHeight="1">
      <c r="A120" s="25" t="s">
        <v>2</v>
      </c>
      <c r="B120" s="127">
        <v>818</v>
      </c>
      <c r="C120" s="127">
        <v>622</v>
      </c>
      <c r="D120"/>
      <c r="E120"/>
      <c r="F120"/>
    </row>
    <row r="121" s="66" customFormat="1" ht="12.75" customHeight="1"/>
    <row r="122" spans="2:8" s="75" customFormat="1" ht="12.75" customHeight="1">
      <c r="B122" s="395" t="s">
        <v>39</v>
      </c>
      <c r="C122" s="403"/>
      <c r="D122" s="403"/>
      <c r="E122" s="403"/>
      <c r="F122" s="403"/>
      <c r="G122" s="403"/>
      <c r="H122" s="404"/>
    </row>
    <row r="123" spans="1:15" s="75" customFormat="1" ht="25.5">
      <c r="A123" s="12" t="s">
        <v>28</v>
      </c>
      <c r="B123" s="13" t="s">
        <v>29</v>
      </c>
      <c r="C123" s="13" t="s">
        <v>30</v>
      </c>
      <c r="D123" s="13" t="s">
        <v>31</v>
      </c>
      <c r="E123" s="13" t="s">
        <v>32</v>
      </c>
      <c r="F123" s="13" t="s">
        <v>33</v>
      </c>
      <c r="G123" s="13" t="s">
        <v>34</v>
      </c>
      <c r="H123" s="13" t="s">
        <v>321</v>
      </c>
      <c r="I123" s="66"/>
      <c r="J123" s="66"/>
      <c r="K123" s="66"/>
      <c r="L123" s="66"/>
      <c r="M123" s="66"/>
      <c r="N123" s="66"/>
      <c r="O123" s="66"/>
    </row>
    <row r="124" spans="1:16" s="75" customFormat="1" ht="12.75" customHeight="1">
      <c r="A124" s="17">
        <v>2014</v>
      </c>
      <c r="B124" s="130" t="s">
        <v>64</v>
      </c>
      <c r="C124" s="130">
        <v>0.0110429</v>
      </c>
      <c r="D124" s="130">
        <v>0.1042945</v>
      </c>
      <c r="E124" s="130">
        <v>0.7877301</v>
      </c>
      <c r="F124" s="130">
        <v>0.0269939</v>
      </c>
      <c r="G124" s="130">
        <v>0.0208589</v>
      </c>
      <c r="H124" s="130">
        <v>0.0490798</v>
      </c>
      <c r="P124" s="274"/>
    </row>
    <row r="125" spans="1:16" s="75" customFormat="1" ht="12.75" customHeight="1">
      <c r="A125" s="17">
        <v>2013</v>
      </c>
      <c r="B125" s="130" t="s">
        <v>64</v>
      </c>
      <c r="C125" s="130" t="s">
        <v>64</v>
      </c>
      <c r="D125" s="130">
        <v>0.0594855</v>
      </c>
      <c r="E125" s="130">
        <v>0.903537</v>
      </c>
      <c r="F125" s="130" t="s">
        <v>64</v>
      </c>
      <c r="G125" s="130">
        <v>0.011254</v>
      </c>
      <c r="H125" s="130">
        <v>0.0257235</v>
      </c>
      <c r="I125" s="66"/>
      <c r="J125" s="66"/>
      <c r="K125" s="66"/>
      <c r="L125" s="66"/>
      <c r="M125" s="66"/>
      <c r="N125" s="66"/>
      <c r="O125" s="66"/>
      <c r="P125" s="274"/>
    </row>
    <row r="126" spans="1:10" s="75" customFormat="1" ht="12.75" customHeight="1">
      <c r="A126" s="42"/>
      <c r="B126" s="257"/>
      <c r="C126" s="257"/>
      <c r="D126" s="257"/>
      <c r="E126" s="257"/>
      <c r="F126" s="257"/>
      <c r="G126" s="257"/>
      <c r="H126" s="257"/>
      <c r="I126" s="234"/>
      <c r="J126" s="234"/>
    </row>
    <row r="127" s="102" customFormat="1" ht="12.75" customHeight="1">
      <c r="C127" s="101"/>
    </row>
    <row r="128" spans="1:4" s="102" customFormat="1" ht="15">
      <c r="A128" s="407" t="s">
        <v>330</v>
      </c>
      <c r="B128" s="407"/>
      <c r="C128" s="407"/>
      <c r="D128" s="108"/>
    </row>
    <row r="129" spans="1:4" s="75" customFormat="1" ht="13.5" customHeight="1">
      <c r="A129" s="367" t="s">
        <v>1</v>
      </c>
      <c r="B129" s="26">
        <v>2014</v>
      </c>
      <c r="C129" s="26">
        <v>2013</v>
      </c>
      <c r="D129" s="242"/>
    </row>
    <row r="130" spans="1:4" s="75" customFormat="1" ht="13.5" customHeight="1">
      <c r="A130" s="368"/>
      <c r="B130" s="78" t="s">
        <v>26</v>
      </c>
      <c r="C130" s="78" t="s">
        <v>26</v>
      </c>
      <c r="D130" s="138"/>
    </row>
    <row r="131" spans="1:4" s="75" customFormat="1" ht="13.5" customHeight="1">
      <c r="A131" s="118"/>
      <c r="B131" s="26"/>
      <c r="C131" s="26"/>
      <c r="D131" s="138"/>
    </row>
    <row r="132" spans="1:11" s="75" customFormat="1" ht="13.5" customHeight="1">
      <c r="A132" s="27" t="s">
        <v>111</v>
      </c>
      <c r="B132" s="177">
        <v>184</v>
      </c>
      <c r="C132" s="177">
        <v>184</v>
      </c>
      <c r="D132"/>
      <c r="E132"/>
      <c r="F132"/>
      <c r="J132"/>
      <c r="K132"/>
    </row>
    <row r="133" spans="1:11" s="75" customFormat="1" ht="13.5" customHeight="1">
      <c r="A133" s="27" t="s">
        <v>3</v>
      </c>
      <c r="B133" s="177">
        <v>6</v>
      </c>
      <c r="C133" s="177">
        <v>4</v>
      </c>
      <c r="D133"/>
      <c r="E133"/>
      <c r="F133"/>
      <c r="J133"/>
      <c r="K133"/>
    </row>
    <row r="134" spans="1:11" s="75" customFormat="1" ht="13.5" customHeight="1">
      <c r="A134" s="27" t="s">
        <v>363</v>
      </c>
      <c r="B134" s="177">
        <v>13</v>
      </c>
      <c r="C134" s="177">
        <v>0</v>
      </c>
      <c r="D134"/>
      <c r="E134"/>
      <c r="F134"/>
      <c r="J134"/>
      <c r="K134"/>
    </row>
    <row r="135" spans="1:11" s="75" customFormat="1" ht="13.5" customHeight="1">
      <c r="A135" s="27" t="s">
        <v>112</v>
      </c>
      <c r="B135" s="177">
        <v>24</v>
      </c>
      <c r="C135" s="177">
        <v>29</v>
      </c>
      <c r="D135"/>
      <c r="E135"/>
      <c r="F135"/>
      <c r="J135"/>
      <c r="K135"/>
    </row>
    <row r="136" spans="1:11" s="75" customFormat="1" ht="13.5" customHeight="1">
      <c r="A136" s="27" t="s">
        <v>113</v>
      </c>
      <c r="B136" s="177">
        <v>55</v>
      </c>
      <c r="C136" s="177">
        <v>46</v>
      </c>
      <c r="D136"/>
      <c r="E136"/>
      <c r="F136"/>
      <c r="J136"/>
      <c r="K136"/>
    </row>
    <row r="137" spans="1:11" s="75" customFormat="1" ht="13.5" customHeight="1">
      <c r="A137" s="27" t="s">
        <v>87</v>
      </c>
      <c r="B137" s="177">
        <v>98</v>
      </c>
      <c r="C137" s="177">
        <v>87</v>
      </c>
      <c r="D137"/>
      <c r="E137"/>
      <c r="F137"/>
      <c r="J137"/>
      <c r="K137"/>
    </row>
    <row r="138" spans="1:11" s="75" customFormat="1" ht="13.5" customHeight="1">
      <c r="A138" s="27" t="s">
        <v>46</v>
      </c>
      <c r="B138" s="177">
        <v>432</v>
      </c>
      <c r="C138" s="177">
        <v>393</v>
      </c>
      <c r="D138"/>
      <c r="E138"/>
      <c r="F138"/>
      <c r="J138"/>
      <c r="K138"/>
    </row>
    <row r="139" spans="1:11" s="75" customFormat="1" ht="13.5" customHeight="1">
      <c r="A139" s="27" t="s">
        <v>114</v>
      </c>
      <c r="B139" s="177">
        <v>422</v>
      </c>
      <c r="C139" s="177">
        <v>379</v>
      </c>
      <c r="D139"/>
      <c r="E139"/>
      <c r="F139"/>
      <c r="J139"/>
      <c r="K139"/>
    </row>
    <row r="140" spans="1:11" s="75" customFormat="1" ht="13.5" customHeight="1">
      <c r="A140" s="27" t="s">
        <v>115</v>
      </c>
      <c r="B140" s="177">
        <v>8</v>
      </c>
      <c r="C140" s="177">
        <v>22</v>
      </c>
      <c r="D140"/>
      <c r="E140"/>
      <c r="F140"/>
      <c r="J140"/>
      <c r="K140"/>
    </row>
    <row r="141" spans="1:11" s="75" customFormat="1" ht="13.5" customHeight="1">
      <c r="A141" s="27" t="s">
        <v>116</v>
      </c>
      <c r="B141" s="177">
        <v>140</v>
      </c>
      <c r="C141" s="177">
        <v>153</v>
      </c>
      <c r="D141"/>
      <c r="E141"/>
      <c r="F141"/>
      <c r="J141"/>
      <c r="K141"/>
    </row>
    <row r="142" spans="1:11" s="75" customFormat="1" ht="13.5" customHeight="1">
      <c r="A142" s="27" t="s">
        <v>117</v>
      </c>
      <c r="B142" s="177">
        <v>2</v>
      </c>
      <c r="C142" s="177">
        <v>67</v>
      </c>
      <c r="D142"/>
      <c r="E142"/>
      <c r="F142"/>
      <c r="J142"/>
      <c r="K142"/>
    </row>
    <row r="143" spans="1:11" s="75" customFormat="1" ht="13.5" customHeight="1">
      <c r="A143" s="27" t="s">
        <v>118</v>
      </c>
      <c r="B143" s="177">
        <v>9</v>
      </c>
      <c r="C143" s="177">
        <v>13</v>
      </c>
      <c r="D143"/>
      <c r="E143"/>
      <c r="F143"/>
      <c r="J143"/>
      <c r="K143"/>
    </row>
    <row r="144" spans="1:11" s="75" customFormat="1" ht="13.5" customHeight="1">
      <c r="A144" s="27" t="s">
        <v>242</v>
      </c>
      <c r="B144" s="177">
        <v>37</v>
      </c>
      <c r="C144" s="177">
        <v>0</v>
      </c>
      <c r="D144"/>
      <c r="E144"/>
      <c r="F144"/>
      <c r="J144"/>
      <c r="K144"/>
    </row>
    <row r="145" spans="1:11" s="75" customFormat="1" ht="13.5" customHeight="1">
      <c r="A145" s="27" t="s">
        <v>92</v>
      </c>
      <c r="B145" s="177">
        <v>25</v>
      </c>
      <c r="C145" s="177">
        <v>23</v>
      </c>
      <c r="D145"/>
      <c r="E145"/>
      <c r="F145"/>
      <c r="J145"/>
      <c r="K145"/>
    </row>
    <row r="146" spans="1:11" s="75" customFormat="1" ht="13.5" customHeight="1">
      <c r="A146" s="27" t="s">
        <v>275</v>
      </c>
      <c r="B146" s="177">
        <v>13</v>
      </c>
      <c r="C146" s="177">
        <v>0</v>
      </c>
      <c r="D146"/>
      <c r="E146"/>
      <c r="F146"/>
      <c r="J146"/>
      <c r="K146"/>
    </row>
    <row r="147" spans="1:11" s="75" customFormat="1" ht="13.5" customHeight="1">
      <c r="A147" s="27" t="s">
        <v>82</v>
      </c>
      <c r="B147" s="177">
        <v>77</v>
      </c>
      <c r="C147" s="177">
        <v>73</v>
      </c>
      <c r="D147"/>
      <c r="E147"/>
      <c r="F147"/>
      <c r="J147"/>
      <c r="K147"/>
    </row>
    <row r="148" spans="1:11" s="75" customFormat="1" ht="13.5" customHeight="1">
      <c r="A148" s="27" t="s">
        <v>54</v>
      </c>
      <c r="B148" s="177">
        <v>906</v>
      </c>
      <c r="C148" s="177">
        <v>958</v>
      </c>
      <c r="D148"/>
      <c r="E148"/>
      <c r="F148"/>
      <c r="J148"/>
      <c r="K148"/>
    </row>
    <row r="149" spans="1:11" s="75" customFormat="1" ht="13.5" customHeight="1">
      <c r="A149" s="27" t="s">
        <v>94</v>
      </c>
      <c r="B149" s="177">
        <v>263</v>
      </c>
      <c r="C149" s="177">
        <v>311</v>
      </c>
      <c r="D149"/>
      <c r="E149"/>
      <c r="F149"/>
      <c r="J149"/>
      <c r="K149"/>
    </row>
    <row r="150" spans="1:11" s="75" customFormat="1" ht="13.5" customHeight="1">
      <c r="A150" s="27" t="s">
        <v>95</v>
      </c>
      <c r="B150" s="177">
        <v>77</v>
      </c>
      <c r="C150" s="177">
        <v>82</v>
      </c>
      <c r="D150"/>
      <c r="E150"/>
      <c r="F150"/>
      <c r="J150"/>
      <c r="K150"/>
    </row>
    <row r="151" spans="1:11" s="75" customFormat="1" ht="13.5" customHeight="1">
      <c r="A151" s="27" t="s">
        <v>97</v>
      </c>
      <c r="B151" s="177">
        <v>215</v>
      </c>
      <c r="C151" s="177">
        <v>179</v>
      </c>
      <c r="D151"/>
      <c r="E151"/>
      <c r="F151"/>
      <c r="J151"/>
      <c r="K151"/>
    </row>
    <row r="152" spans="1:11" s="75" customFormat="1" ht="13.5" customHeight="1">
      <c r="A152" s="27" t="s">
        <v>99</v>
      </c>
      <c r="B152" s="177">
        <v>48</v>
      </c>
      <c r="C152" s="177">
        <v>63</v>
      </c>
      <c r="D152"/>
      <c r="E152"/>
      <c r="F152"/>
      <c r="J152"/>
      <c r="K152"/>
    </row>
    <row r="153" spans="1:11" s="75" customFormat="1" ht="13.5" customHeight="1">
      <c r="A153" s="27" t="s">
        <v>119</v>
      </c>
      <c r="B153" s="177">
        <v>111</v>
      </c>
      <c r="C153" s="177">
        <v>147</v>
      </c>
      <c r="D153"/>
      <c r="E153"/>
      <c r="F153"/>
      <c r="J153"/>
      <c r="K153"/>
    </row>
    <row r="154" spans="1:11" s="75" customFormat="1" ht="13.5" customHeight="1">
      <c r="A154" s="27" t="s">
        <v>55</v>
      </c>
      <c r="B154" s="177">
        <v>260</v>
      </c>
      <c r="C154" s="177">
        <v>217</v>
      </c>
      <c r="D154"/>
      <c r="E154"/>
      <c r="F154"/>
      <c r="J154"/>
      <c r="K154"/>
    </row>
    <row r="155" spans="1:11" s="75" customFormat="1" ht="13.5" customHeight="1">
      <c r="A155" s="27" t="s">
        <v>57</v>
      </c>
      <c r="B155" s="177">
        <v>766</v>
      </c>
      <c r="C155" s="177">
        <v>625</v>
      </c>
      <c r="D155"/>
      <c r="E155"/>
      <c r="F155"/>
      <c r="J155"/>
      <c r="K155"/>
    </row>
    <row r="156" spans="1:11" s="75" customFormat="1" ht="13.5" customHeight="1">
      <c r="A156" s="27" t="s">
        <v>364</v>
      </c>
      <c r="B156" s="177">
        <v>5</v>
      </c>
      <c r="C156" s="177">
        <v>8</v>
      </c>
      <c r="D156"/>
      <c r="E156"/>
      <c r="F156"/>
      <c r="J156"/>
      <c r="K156"/>
    </row>
    <row r="157" spans="1:11" s="75" customFormat="1" ht="13.5" customHeight="1">
      <c r="A157" s="27" t="s">
        <v>120</v>
      </c>
      <c r="B157" s="177">
        <v>31</v>
      </c>
      <c r="C157" s="177">
        <v>31</v>
      </c>
      <c r="D157"/>
      <c r="E157"/>
      <c r="F157"/>
      <c r="J157"/>
      <c r="K157"/>
    </row>
    <row r="158" spans="1:11" s="75" customFormat="1" ht="13.5" customHeight="1">
      <c r="A158" s="27" t="s">
        <v>121</v>
      </c>
      <c r="B158" s="177">
        <v>23</v>
      </c>
      <c r="C158" s="177">
        <v>7</v>
      </c>
      <c r="D158"/>
      <c r="E158"/>
      <c r="F158"/>
      <c r="J158"/>
      <c r="K158"/>
    </row>
    <row r="159" spans="1:11" s="75" customFormat="1" ht="13.5" customHeight="1">
      <c r="A159" s="27" t="s">
        <v>122</v>
      </c>
      <c r="B159" s="177">
        <v>147</v>
      </c>
      <c r="C159" s="177">
        <v>82</v>
      </c>
      <c r="D159"/>
      <c r="E159"/>
      <c r="F159"/>
      <c r="J159"/>
      <c r="K159"/>
    </row>
    <row r="160" spans="1:11" s="75" customFormat="1" ht="13.5" customHeight="1">
      <c r="A160" s="27" t="s">
        <v>104</v>
      </c>
      <c r="B160" s="177">
        <v>147</v>
      </c>
      <c r="C160" s="177">
        <v>135</v>
      </c>
      <c r="D160"/>
      <c r="E160"/>
      <c r="F160"/>
      <c r="J160"/>
      <c r="K160"/>
    </row>
    <row r="161" spans="1:11" s="75" customFormat="1" ht="13.5" customHeight="1">
      <c r="A161" s="27" t="s">
        <v>123</v>
      </c>
      <c r="B161" s="177">
        <v>19</v>
      </c>
      <c r="C161" s="177">
        <v>20</v>
      </c>
      <c r="D161"/>
      <c r="E161"/>
      <c r="F161"/>
      <c r="J161"/>
      <c r="K161"/>
    </row>
    <row r="162" spans="1:11" s="75" customFormat="1" ht="13.5" customHeight="1">
      <c r="A162" s="27" t="s">
        <v>124</v>
      </c>
      <c r="B162" s="177">
        <v>246</v>
      </c>
      <c r="C162" s="177">
        <v>214</v>
      </c>
      <c r="D162"/>
      <c r="E162"/>
      <c r="F162"/>
      <c r="J162"/>
      <c r="K162"/>
    </row>
    <row r="163" spans="1:11" s="75" customFormat="1" ht="13.5" customHeight="1">
      <c r="A163" s="27" t="s">
        <v>59</v>
      </c>
      <c r="B163" s="177">
        <v>133</v>
      </c>
      <c r="C163" s="177">
        <v>45</v>
      </c>
      <c r="D163"/>
      <c r="E163"/>
      <c r="F163"/>
      <c r="J163"/>
      <c r="K163"/>
    </row>
    <row r="164" spans="1:11" s="75" customFormat="1" ht="13.5" customHeight="1">
      <c r="A164" s="27" t="s">
        <v>125</v>
      </c>
      <c r="B164" s="177">
        <v>18</v>
      </c>
      <c r="C164" s="177">
        <v>12</v>
      </c>
      <c r="D164"/>
      <c r="E164"/>
      <c r="F164"/>
      <c r="J164"/>
      <c r="K164"/>
    </row>
    <row r="165" spans="1:11" s="75" customFormat="1" ht="13.5" customHeight="1">
      <c r="A165" s="27" t="s">
        <v>48</v>
      </c>
      <c r="B165" s="177">
        <v>124</v>
      </c>
      <c r="C165" s="177">
        <v>90</v>
      </c>
      <c r="D165"/>
      <c r="E165"/>
      <c r="F165"/>
      <c r="J165"/>
      <c r="K165"/>
    </row>
    <row r="166" spans="1:11" s="75" customFormat="1" ht="13.5" customHeight="1">
      <c r="A166" s="27" t="s">
        <v>126</v>
      </c>
      <c r="B166" s="177">
        <v>53</v>
      </c>
      <c r="C166" s="177">
        <v>50</v>
      </c>
      <c r="D166"/>
      <c r="E166"/>
      <c r="F166"/>
      <c r="J166"/>
      <c r="K166"/>
    </row>
    <row r="167" spans="1:11" s="75" customFormat="1" ht="13.5" customHeight="1">
      <c r="A167" s="27" t="s">
        <v>58</v>
      </c>
      <c r="B167" s="177">
        <v>151</v>
      </c>
      <c r="C167" s="177">
        <v>88</v>
      </c>
      <c r="D167"/>
      <c r="E167"/>
      <c r="F167"/>
      <c r="J167"/>
      <c r="K167"/>
    </row>
    <row r="168" spans="1:11" s="75" customFormat="1" ht="13.5" customHeight="1">
      <c r="A168" s="27" t="s">
        <v>106</v>
      </c>
      <c r="B168" s="177">
        <v>45</v>
      </c>
      <c r="C168" s="177">
        <v>6</v>
      </c>
      <c r="D168"/>
      <c r="E168"/>
      <c r="F168"/>
      <c r="J168"/>
      <c r="K168"/>
    </row>
    <row r="169" spans="1:11" s="75" customFormat="1" ht="13.5" customHeight="1">
      <c r="A169" s="27" t="s">
        <v>127</v>
      </c>
      <c r="B169" s="177">
        <v>210</v>
      </c>
      <c r="C169" s="177">
        <v>189</v>
      </c>
      <c r="D169"/>
      <c r="E169"/>
      <c r="F169"/>
      <c r="J169"/>
      <c r="K169"/>
    </row>
    <row r="170" spans="1:11" s="75" customFormat="1" ht="13.5" customHeight="1">
      <c r="A170" s="27" t="s">
        <v>108</v>
      </c>
      <c r="B170" s="177">
        <v>189</v>
      </c>
      <c r="C170" s="177">
        <v>50</v>
      </c>
      <c r="D170"/>
      <c r="E170"/>
      <c r="F170"/>
      <c r="J170"/>
      <c r="K170"/>
    </row>
    <row r="171" spans="1:11" s="75" customFormat="1" ht="13.5" customHeight="1">
      <c r="A171" s="27" t="s">
        <v>128</v>
      </c>
      <c r="B171" s="177">
        <v>133</v>
      </c>
      <c r="C171" s="177">
        <v>133</v>
      </c>
      <c r="D171"/>
      <c r="E171"/>
      <c r="F171"/>
      <c r="J171"/>
      <c r="K171"/>
    </row>
    <row r="172" spans="1:11" s="75" customFormat="1" ht="13.5" customHeight="1">
      <c r="A172" s="27" t="s">
        <v>110</v>
      </c>
      <c r="B172" s="177">
        <v>11</v>
      </c>
      <c r="C172" s="177">
        <v>10</v>
      </c>
      <c r="D172"/>
      <c r="E172"/>
      <c r="F172"/>
      <c r="J172"/>
      <c r="K172"/>
    </row>
    <row r="173" spans="1:11" s="75" customFormat="1" ht="13.5" customHeight="1">
      <c r="A173" s="27" t="s">
        <v>365</v>
      </c>
      <c r="B173" s="177">
        <v>9</v>
      </c>
      <c r="C173" s="177">
        <v>8</v>
      </c>
      <c r="D173"/>
      <c r="E173"/>
      <c r="F173"/>
      <c r="J173"/>
      <c r="K173"/>
    </row>
    <row r="174" spans="1:11" s="75" customFormat="1" ht="13.5" customHeight="1">
      <c r="A174" s="27" t="s">
        <v>16</v>
      </c>
      <c r="B174" s="177">
        <v>111</v>
      </c>
      <c r="C174" s="177">
        <v>51</v>
      </c>
      <c r="D174"/>
      <c r="E174"/>
      <c r="F174"/>
      <c r="J174"/>
      <c r="K174"/>
    </row>
    <row r="175" spans="1:11" s="75" customFormat="1" ht="13.5" customHeight="1">
      <c r="A175" s="27" t="s">
        <v>129</v>
      </c>
      <c r="B175" s="177">
        <v>17</v>
      </c>
      <c r="C175" s="177">
        <v>38</v>
      </c>
      <c r="D175"/>
      <c r="E175"/>
      <c r="F175"/>
      <c r="J175"/>
      <c r="K175"/>
    </row>
    <row r="176" spans="1:11" s="75" customFormat="1" ht="13.5" customHeight="1">
      <c r="A176" s="27" t="s">
        <v>130</v>
      </c>
      <c r="B176" s="177">
        <v>18</v>
      </c>
      <c r="C176" s="177">
        <v>40</v>
      </c>
      <c r="D176"/>
      <c r="E176"/>
      <c r="F176"/>
      <c r="J176"/>
      <c r="K176"/>
    </row>
    <row r="177" spans="1:11" s="75" customFormat="1" ht="13.5" customHeight="1">
      <c r="A177" s="25" t="s">
        <v>2</v>
      </c>
      <c r="B177" s="127">
        <v>6031</v>
      </c>
      <c r="C177" s="127">
        <v>5362</v>
      </c>
      <c r="D177"/>
      <c r="E177"/>
      <c r="F177"/>
      <c r="J177"/>
      <c r="K177"/>
    </row>
    <row r="178" spans="1:11" s="75" customFormat="1" ht="13.5" customHeight="1">
      <c r="A178" s="187"/>
      <c r="B178" s="219"/>
      <c r="C178" s="138"/>
      <c r="D178" s="73"/>
      <c r="F178" s="73"/>
      <c r="J178"/>
      <c r="K178"/>
    </row>
    <row r="179" spans="2:11" s="75" customFormat="1" ht="15">
      <c r="B179" s="395" t="s">
        <v>39</v>
      </c>
      <c r="C179" s="403"/>
      <c r="D179" s="403"/>
      <c r="E179" s="403"/>
      <c r="F179" s="403"/>
      <c r="G179" s="403"/>
      <c r="H179" s="404"/>
      <c r="J179"/>
      <c r="K179"/>
    </row>
    <row r="180" spans="1:11" s="75" customFormat="1" ht="12.75" customHeight="1">
      <c r="A180" s="12" t="s">
        <v>28</v>
      </c>
      <c r="B180" s="13" t="s">
        <v>29</v>
      </c>
      <c r="C180" s="13" t="s">
        <v>30</v>
      </c>
      <c r="D180" s="13" t="s">
        <v>31</v>
      </c>
      <c r="E180" s="13" t="s">
        <v>32</v>
      </c>
      <c r="F180" s="13" t="s">
        <v>33</v>
      </c>
      <c r="G180" s="13" t="s">
        <v>34</v>
      </c>
      <c r="H180" s="13" t="s">
        <v>321</v>
      </c>
      <c r="J180"/>
      <c r="K180"/>
    </row>
    <row r="181" spans="1:23" s="223" customFormat="1" ht="12.75" customHeight="1">
      <c r="A181" s="17">
        <v>2014</v>
      </c>
      <c r="B181" s="130" t="s">
        <v>64</v>
      </c>
      <c r="C181" s="130" t="s">
        <v>64</v>
      </c>
      <c r="D181" s="130">
        <v>0.0001673</v>
      </c>
      <c r="E181" s="130">
        <v>0.0008367</v>
      </c>
      <c r="F181" s="130" t="s">
        <v>64</v>
      </c>
      <c r="G181" s="130">
        <v>0.9879518</v>
      </c>
      <c r="H181" s="130">
        <v>0.0110442</v>
      </c>
      <c r="I181" s="75"/>
      <c r="J181"/>
      <c r="K181"/>
      <c r="L181" s="75"/>
      <c r="M181" s="75"/>
      <c r="N181" s="75"/>
      <c r="O181" s="75"/>
      <c r="P181" s="274"/>
      <c r="Q181" s="75"/>
      <c r="R181" s="75"/>
      <c r="S181" s="75"/>
      <c r="T181" s="75"/>
      <c r="U181" s="75"/>
      <c r="V181" s="75"/>
      <c r="W181" s="75"/>
    </row>
    <row r="182" spans="1:16" s="223" customFormat="1" ht="12.75" customHeight="1">
      <c r="A182" s="17">
        <v>2013</v>
      </c>
      <c r="B182" s="130" t="s">
        <v>64</v>
      </c>
      <c r="C182" s="130" t="s">
        <v>64</v>
      </c>
      <c r="D182" s="130" t="s">
        <v>64</v>
      </c>
      <c r="E182" s="130">
        <v>0.002081</v>
      </c>
      <c r="F182" s="130" t="s">
        <v>64</v>
      </c>
      <c r="G182" s="130">
        <v>0.9899735</v>
      </c>
      <c r="H182" s="130">
        <v>0.0079455</v>
      </c>
      <c r="I182" s="75"/>
      <c r="J182"/>
      <c r="K182"/>
      <c r="L182" s="75"/>
      <c r="M182" s="75"/>
      <c r="N182" s="75"/>
      <c r="O182" s="75"/>
      <c r="P182" s="274"/>
    </row>
    <row r="183" spans="1:9" s="223" customFormat="1" ht="12.75" customHeight="1">
      <c r="A183" s="184"/>
      <c r="B183" s="228"/>
      <c r="C183" s="228"/>
      <c r="D183" s="228"/>
      <c r="E183" s="228"/>
      <c r="F183" s="228"/>
      <c r="G183" s="228"/>
      <c r="H183" s="228"/>
      <c r="I183" s="301"/>
    </row>
    <row r="184" spans="1:23" s="75" customFormat="1" ht="15">
      <c r="A184" s="184"/>
      <c r="B184" s="228"/>
      <c r="C184" s="228"/>
      <c r="D184" s="228"/>
      <c r="E184" s="228"/>
      <c r="F184" s="228"/>
      <c r="G184" s="228"/>
      <c r="H184" s="228"/>
      <c r="I184" s="233"/>
      <c r="J184" s="223"/>
      <c r="K184" s="223"/>
      <c r="L184" s="223"/>
      <c r="M184" s="223"/>
      <c r="N184" s="223"/>
      <c r="O184" s="223"/>
      <c r="P184" s="223"/>
      <c r="Q184" s="223"/>
      <c r="R184" s="223"/>
      <c r="S184" s="223"/>
      <c r="T184" s="223"/>
      <c r="U184" s="223"/>
      <c r="V184" s="223"/>
      <c r="W184" s="223"/>
    </row>
    <row r="185" spans="1:12" s="75" customFormat="1" ht="12.75" customHeight="1">
      <c r="A185" s="283" t="s">
        <v>338</v>
      </c>
      <c r="B185" s="283"/>
      <c r="C185" s="283"/>
      <c r="D185" s="283"/>
      <c r="E185" s="223"/>
      <c r="F185" s="223"/>
      <c r="G185" s="223"/>
      <c r="H185" s="223"/>
      <c r="I185" s="233"/>
      <c r="L185" s="223"/>
    </row>
    <row r="186" spans="1:9" s="75" customFormat="1" ht="12.75" customHeight="1">
      <c r="A186" s="367" t="s">
        <v>1</v>
      </c>
      <c r="B186" s="26">
        <v>2014</v>
      </c>
      <c r="C186" s="26">
        <v>2013</v>
      </c>
      <c r="D186" s="242"/>
      <c r="I186" s="223"/>
    </row>
    <row r="187" spans="1:4" s="75" customFormat="1" ht="12.75" customHeight="1">
      <c r="A187" s="368"/>
      <c r="B187" s="78" t="s">
        <v>26</v>
      </c>
      <c r="C187" s="78" t="s">
        <v>26</v>
      </c>
      <c r="D187" s="242"/>
    </row>
    <row r="188" spans="1:4" s="75" customFormat="1" ht="12.75" customHeight="1">
      <c r="A188" s="118"/>
      <c r="B188" s="26"/>
      <c r="C188" s="26"/>
      <c r="D188" s="138"/>
    </row>
    <row r="189" spans="1:6" s="75" customFormat="1" ht="12.75" customHeight="1">
      <c r="A189" s="22" t="s">
        <v>192</v>
      </c>
      <c r="B189" s="41">
        <v>86</v>
      </c>
      <c r="C189" s="41">
        <v>62</v>
      </c>
      <c r="D189"/>
      <c r="E189" s="302"/>
      <c r="F189" s="302"/>
    </row>
    <row r="190" spans="1:6" s="75" customFormat="1" ht="12.75" customHeight="1">
      <c r="A190" s="22" t="s">
        <v>193</v>
      </c>
      <c r="B190" s="41">
        <v>0</v>
      </c>
      <c r="C190" s="41">
        <v>3</v>
      </c>
      <c r="D190"/>
      <c r="E190" s="302"/>
      <c r="F190" s="302"/>
    </row>
    <row r="191" spans="1:6" s="75" customFormat="1" ht="12.75" customHeight="1">
      <c r="A191" s="22" t="s">
        <v>167</v>
      </c>
      <c r="B191" s="41">
        <v>15</v>
      </c>
      <c r="C191" s="41">
        <v>21</v>
      </c>
      <c r="D191"/>
      <c r="E191" s="302"/>
      <c r="F191" s="302"/>
    </row>
    <row r="192" spans="1:6" s="75" customFormat="1" ht="12.75" customHeight="1">
      <c r="A192" s="22" t="s">
        <v>169</v>
      </c>
      <c r="B192" s="41">
        <v>13</v>
      </c>
      <c r="C192" s="41">
        <v>1</v>
      </c>
      <c r="D192"/>
      <c r="E192" s="302"/>
      <c r="F192" s="302"/>
    </row>
    <row r="193" spans="1:6" s="75" customFormat="1" ht="12.75" customHeight="1">
      <c r="A193" s="22" t="s">
        <v>91</v>
      </c>
      <c r="B193" s="41">
        <v>162</v>
      </c>
      <c r="C193" s="41">
        <v>65</v>
      </c>
      <c r="D193"/>
      <c r="E193" s="302"/>
      <c r="F193" s="302"/>
    </row>
    <row r="194" spans="1:6" s="75" customFormat="1" ht="12.75" customHeight="1">
      <c r="A194" s="22" t="s">
        <v>194</v>
      </c>
      <c r="B194" s="41">
        <v>38</v>
      </c>
      <c r="C194" s="41">
        <v>19</v>
      </c>
      <c r="D194"/>
      <c r="E194" s="302"/>
      <c r="F194" s="302"/>
    </row>
    <row r="195" spans="1:6" s="75" customFormat="1" ht="12.75" customHeight="1">
      <c r="A195" s="22" t="s">
        <v>195</v>
      </c>
      <c r="B195" s="41">
        <v>14</v>
      </c>
      <c r="C195" s="41">
        <v>14</v>
      </c>
      <c r="D195"/>
      <c r="E195" s="302"/>
      <c r="F195" s="302"/>
    </row>
    <row r="196" spans="1:6" s="75" customFormat="1" ht="12.75" customHeight="1">
      <c r="A196" s="22" t="s">
        <v>366</v>
      </c>
      <c r="B196" s="41">
        <v>8</v>
      </c>
      <c r="C196" s="41">
        <v>11</v>
      </c>
      <c r="D196"/>
      <c r="E196" s="302"/>
      <c r="F196" s="302"/>
    </row>
    <row r="197" spans="1:6" s="75" customFormat="1" ht="12.75" customHeight="1">
      <c r="A197" s="22" t="s">
        <v>196</v>
      </c>
      <c r="B197" s="41">
        <v>297</v>
      </c>
      <c r="C197" s="41">
        <v>164</v>
      </c>
      <c r="D197"/>
      <c r="E197" s="302"/>
      <c r="F197" s="302"/>
    </row>
    <row r="198" spans="1:6" s="75" customFormat="1" ht="12.75" customHeight="1">
      <c r="A198" s="22" t="s">
        <v>197</v>
      </c>
      <c r="B198" s="41">
        <v>60</v>
      </c>
      <c r="C198" s="41">
        <v>19</v>
      </c>
      <c r="D198"/>
      <c r="E198" s="302"/>
      <c r="F198" s="302"/>
    </row>
    <row r="199" spans="1:6" s="75" customFormat="1" ht="12.75" customHeight="1">
      <c r="A199" s="22" t="s">
        <v>102</v>
      </c>
      <c r="B199" s="41">
        <v>19</v>
      </c>
      <c r="C199" s="41">
        <v>0</v>
      </c>
      <c r="D199"/>
      <c r="E199" s="302"/>
      <c r="F199" s="302"/>
    </row>
    <row r="200" spans="1:6" s="75" customFormat="1" ht="12.75" customHeight="1">
      <c r="A200" s="22" t="s">
        <v>297</v>
      </c>
      <c r="B200" s="41">
        <v>7</v>
      </c>
      <c r="C200" s="41">
        <v>0</v>
      </c>
      <c r="D200"/>
      <c r="E200" s="302"/>
      <c r="F200" s="302"/>
    </row>
    <row r="201" spans="1:6" s="75" customFormat="1" ht="12.75" customHeight="1">
      <c r="A201" s="22" t="s">
        <v>62</v>
      </c>
      <c r="B201" s="41">
        <v>1</v>
      </c>
      <c r="C201" s="41">
        <v>1</v>
      </c>
      <c r="D201"/>
      <c r="E201" s="302"/>
      <c r="F201" s="302"/>
    </row>
    <row r="202" spans="1:6" s="75" customFormat="1" ht="12.75" customHeight="1">
      <c r="A202" s="22" t="s">
        <v>198</v>
      </c>
      <c r="B202" s="41">
        <v>6</v>
      </c>
      <c r="C202" s="41">
        <v>47</v>
      </c>
      <c r="D202"/>
      <c r="E202" s="302"/>
      <c r="F202" s="302"/>
    </row>
    <row r="203" spans="1:6" s="75" customFormat="1" ht="12.75" customHeight="1">
      <c r="A203" s="22" t="s">
        <v>199</v>
      </c>
      <c r="B203" s="41">
        <v>10</v>
      </c>
      <c r="C203" s="41">
        <v>39</v>
      </c>
      <c r="D203"/>
      <c r="E203" s="302"/>
      <c r="F203" s="302"/>
    </row>
    <row r="204" spans="1:6" s="75" customFormat="1" ht="12.75" customHeight="1">
      <c r="A204" s="22" t="s">
        <v>200</v>
      </c>
      <c r="B204" s="41">
        <v>33</v>
      </c>
      <c r="C204" s="41">
        <v>30</v>
      </c>
      <c r="D204"/>
      <c r="E204" s="302"/>
      <c r="F204" s="302"/>
    </row>
    <row r="205" spans="1:6" s="75" customFormat="1" ht="12.75" customHeight="1">
      <c r="A205" s="22" t="s">
        <v>201</v>
      </c>
      <c r="B205" s="41">
        <v>11</v>
      </c>
      <c r="C205" s="41">
        <v>22</v>
      </c>
      <c r="D205"/>
      <c r="E205" s="302"/>
      <c r="F205" s="302"/>
    </row>
    <row r="206" spans="1:6" s="75" customFormat="1" ht="12.75" customHeight="1">
      <c r="A206" s="22" t="s">
        <v>202</v>
      </c>
      <c r="B206" s="41">
        <v>78</v>
      </c>
      <c r="C206" s="41">
        <v>55</v>
      </c>
      <c r="D206"/>
      <c r="E206" s="302"/>
      <c r="F206" s="302"/>
    </row>
    <row r="207" spans="1:6" s="75" customFormat="1" ht="12.75" customHeight="1">
      <c r="A207" s="22" t="s">
        <v>203</v>
      </c>
      <c r="B207" s="41">
        <v>15</v>
      </c>
      <c r="C207" s="41">
        <v>6</v>
      </c>
      <c r="D207"/>
      <c r="E207" s="302"/>
      <c r="F207" s="302"/>
    </row>
    <row r="208" spans="1:6" s="75" customFormat="1" ht="12.75" customHeight="1">
      <c r="A208" s="22" t="s">
        <v>131</v>
      </c>
      <c r="B208" s="41">
        <v>34</v>
      </c>
      <c r="C208" s="41">
        <v>39</v>
      </c>
      <c r="D208"/>
      <c r="E208" s="302"/>
      <c r="F208" s="302"/>
    </row>
    <row r="209" spans="1:6" s="75" customFormat="1" ht="12.75" customHeight="1">
      <c r="A209" s="22" t="s">
        <v>133</v>
      </c>
      <c r="B209" s="41">
        <v>18</v>
      </c>
      <c r="C209" s="41">
        <v>12</v>
      </c>
      <c r="D209"/>
      <c r="E209" s="302"/>
      <c r="F209" s="302"/>
    </row>
    <row r="210" spans="1:6" s="75" customFormat="1" ht="12.75" customHeight="1">
      <c r="A210" s="22" t="s">
        <v>276</v>
      </c>
      <c r="B210" s="41">
        <v>39</v>
      </c>
      <c r="C210" s="41">
        <v>0</v>
      </c>
      <c r="D210"/>
      <c r="E210" s="302"/>
      <c r="F210" s="302"/>
    </row>
    <row r="211" spans="1:6" s="75" customFormat="1" ht="12.75" customHeight="1">
      <c r="A211" s="22" t="s">
        <v>204</v>
      </c>
      <c r="B211" s="41">
        <v>75</v>
      </c>
      <c r="C211" s="41">
        <v>57</v>
      </c>
      <c r="D211"/>
      <c r="E211" s="302"/>
      <c r="F211" s="302"/>
    </row>
    <row r="212" spans="1:6" s="75" customFormat="1" ht="12.75" customHeight="1">
      <c r="A212" s="22" t="s">
        <v>148</v>
      </c>
      <c r="B212" s="41">
        <v>2</v>
      </c>
      <c r="C212" s="41">
        <v>4</v>
      </c>
      <c r="D212"/>
      <c r="E212" s="302"/>
      <c r="F212" s="302"/>
    </row>
    <row r="213" spans="1:6" s="75" customFormat="1" ht="12.75" customHeight="1">
      <c r="A213" s="72" t="s">
        <v>298</v>
      </c>
      <c r="B213" s="41">
        <v>5</v>
      </c>
      <c r="C213" s="41" t="s">
        <v>64</v>
      </c>
      <c r="D213"/>
      <c r="E213" s="302"/>
      <c r="F213" s="302"/>
    </row>
    <row r="214" spans="1:6" s="75" customFormat="1" ht="12.75" customHeight="1">
      <c r="A214" s="22" t="s">
        <v>150</v>
      </c>
      <c r="B214" s="41">
        <v>3</v>
      </c>
      <c r="C214" s="41">
        <v>0</v>
      </c>
      <c r="D214"/>
      <c r="E214" s="302"/>
      <c r="F214" s="302"/>
    </row>
    <row r="215" spans="1:6" s="75" customFormat="1" ht="12.75" customHeight="1">
      <c r="A215" s="22" t="s">
        <v>308</v>
      </c>
      <c r="B215" s="41">
        <v>3</v>
      </c>
      <c r="C215" s="41" t="s">
        <v>64</v>
      </c>
      <c r="D215"/>
      <c r="E215" s="302"/>
      <c r="F215" s="302"/>
    </row>
    <row r="216" spans="1:6" s="75" customFormat="1" ht="12.75" customHeight="1">
      <c r="A216" s="22" t="s">
        <v>367</v>
      </c>
      <c r="B216" s="41">
        <v>3</v>
      </c>
      <c r="C216" s="41" t="s">
        <v>64</v>
      </c>
      <c r="D216"/>
      <c r="E216" s="302"/>
      <c r="F216" s="302"/>
    </row>
    <row r="217" spans="1:6" s="75" customFormat="1" ht="12.75" customHeight="1">
      <c r="A217" s="22" t="s">
        <v>158</v>
      </c>
      <c r="B217" s="41">
        <v>12</v>
      </c>
      <c r="C217" s="41">
        <v>4</v>
      </c>
      <c r="D217"/>
      <c r="E217" s="302"/>
      <c r="F217" s="302"/>
    </row>
    <row r="218" spans="1:6" s="75" customFormat="1" ht="12.75" customHeight="1">
      <c r="A218" s="22" t="s">
        <v>277</v>
      </c>
      <c r="B218" s="41">
        <v>8</v>
      </c>
      <c r="C218" s="41" t="s">
        <v>64</v>
      </c>
      <c r="D218"/>
      <c r="E218" s="302"/>
      <c r="F218" s="302"/>
    </row>
    <row r="219" spans="1:6" s="75" customFormat="1" ht="12.75" customHeight="1">
      <c r="A219" s="22" t="s">
        <v>368</v>
      </c>
      <c r="B219" s="41">
        <v>1</v>
      </c>
      <c r="C219" s="41" t="s">
        <v>64</v>
      </c>
      <c r="D219"/>
      <c r="E219" s="302"/>
      <c r="F219" s="302"/>
    </row>
    <row r="220" spans="1:6" s="75" customFormat="1" ht="12.75" customHeight="1">
      <c r="A220" s="22" t="s">
        <v>160</v>
      </c>
      <c r="B220" s="41" t="s">
        <v>64</v>
      </c>
      <c r="C220" s="41">
        <v>2</v>
      </c>
      <c r="D220"/>
      <c r="E220" s="302"/>
      <c r="F220" s="302"/>
    </row>
    <row r="221" spans="1:6" s="75" customFormat="1" ht="12.75" customHeight="1">
      <c r="A221" s="22" t="s">
        <v>161</v>
      </c>
      <c r="B221" s="41">
        <v>4</v>
      </c>
      <c r="C221" s="41">
        <v>9</v>
      </c>
      <c r="D221"/>
      <c r="E221" s="302"/>
      <c r="F221" s="302"/>
    </row>
    <row r="222" spans="1:6" s="75" customFormat="1" ht="12.75" customHeight="1">
      <c r="A222" s="22" t="s">
        <v>163</v>
      </c>
      <c r="B222" s="41">
        <v>4</v>
      </c>
      <c r="C222" s="41">
        <v>0</v>
      </c>
      <c r="D222"/>
      <c r="E222" s="302"/>
      <c r="F222" s="302"/>
    </row>
    <row r="223" spans="1:6" s="75" customFormat="1" ht="12.75" customHeight="1">
      <c r="A223" s="22" t="s">
        <v>205</v>
      </c>
      <c r="B223" s="41">
        <v>49</v>
      </c>
      <c r="C223" s="41">
        <v>61</v>
      </c>
      <c r="D223"/>
      <c r="E223" s="302"/>
      <c r="F223" s="302"/>
    </row>
    <row r="224" spans="1:6" s="75" customFormat="1" ht="12.75" customHeight="1">
      <c r="A224" s="22" t="s">
        <v>206</v>
      </c>
      <c r="B224" s="41">
        <v>2</v>
      </c>
      <c r="C224" s="41">
        <v>2</v>
      </c>
      <c r="D224"/>
      <c r="E224" s="302"/>
      <c r="F224" s="302"/>
    </row>
    <row r="225" spans="1:6" s="75" customFormat="1" ht="12.75" customHeight="1">
      <c r="A225" s="24" t="s">
        <v>207</v>
      </c>
      <c r="B225" s="198">
        <v>22</v>
      </c>
      <c r="C225" s="198">
        <v>16</v>
      </c>
      <c r="D225"/>
      <c r="E225" s="302"/>
      <c r="F225" s="302"/>
    </row>
    <row r="226" spans="1:6" s="75" customFormat="1" ht="12.75" customHeight="1">
      <c r="A226" s="25" t="s">
        <v>2</v>
      </c>
      <c r="B226" s="127">
        <v>1157</v>
      </c>
      <c r="C226" s="210">
        <v>785</v>
      </c>
      <c r="D226"/>
      <c r="E226"/>
      <c r="F226"/>
    </row>
    <row r="227" spans="1:4" s="75" customFormat="1" ht="12.75" customHeight="1">
      <c r="A227" s="138"/>
      <c r="B227" s="219"/>
      <c r="C227" s="138"/>
      <c r="D227" s="138"/>
    </row>
    <row r="228" spans="2:10" s="75" customFormat="1" ht="13.5" customHeight="1">
      <c r="B228" s="395" t="s">
        <v>39</v>
      </c>
      <c r="C228" s="403"/>
      <c r="D228" s="403"/>
      <c r="E228" s="403"/>
      <c r="F228" s="403"/>
      <c r="G228" s="403"/>
      <c r="H228" s="404"/>
      <c r="J228" s="234"/>
    </row>
    <row r="229" spans="1:10" s="75" customFormat="1" ht="12.75" customHeight="1">
      <c r="A229" s="12" t="s">
        <v>28</v>
      </c>
      <c r="B229" s="13" t="s">
        <v>29</v>
      </c>
      <c r="C229" s="13" t="s">
        <v>30</v>
      </c>
      <c r="D229" s="13" t="s">
        <v>31</v>
      </c>
      <c r="E229" s="13" t="s">
        <v>32</v>
      </c>
      <c r="F229" s="13" t="s">
        <v>33</v>
      </c>
      <c r="G229" s="13" t="s">
        <v>34</v>
      </c>
      <c r="H229" s="13" t="s">
        <v>321</v>
      </c>
      <c r="J229" s="234"/>
    </row>
    <row r="230" spans="1:16" s="75" customFormat="1" ht="12.75" customHeight="1">
      <c r="A230" s="17">
        <v>2014</v>
      </c>
      <c r="B230" s="130" t="s">
        <v>64</v>
      </c>
      <c r="C230" s="130">
        <v>0.0163339</v>
      </c>
      <c r="D230" s="130">
        <v>0.1061706</v>
      </c>
      <c r="E230" s="130">
        <v>0.1678766</v>
      </c>
      <c r="F230" s="130">
        <v>0.0009074</v>
      </c>
      <c r="G230" s="130">
        <v>0.5852995</v>
      </c>
      <c r="H230" s="130">
        <v>0.123412</v>
      </c>
      <c r="J230" s="303"/>
      <c r="K230" s="303"/>
      <c r="L230" s="303"/>
      <c r="M230" s="303"/>
      <c r="N230" s="275"/>
      <c r="O230" s="275"/>
      <c r="P230" s="275"/>
    </row>
    <row r="231" spans="1:23" ht="15">
      <c r="A231" s="17">
        <v>2013</v>
      </c>
      <c r="B231" s="130" t="s">
        <v>64</v>
      </c>
      <c r="C231" s="130">
        <v>0.0167598</v>
      </c>
      <c r="D231" s="130">
        <v>0.127095</v>
      </c>
      <c r="E231" s="130">
        <v>0.2625698</v>
      </c>
      <c r="F231" s="130" t="s">
        <v>64</v>
      </c>
      <c r="G231" s="130">
        <v>0.4203911</v>
      </c>
      <c r="H231" s="130">
        <v>0.1731844</v>
      </c>
      <c r="I231" s="304"/>
      <c r="J231" s="305"/>
      <c r="K231" s="305"/>
      <c r="L231" s="303"/>
      <c r="M231" s="303"/>
      <c r="N231" s="275"/>
      <c r="O231" s="275"/>
      <c r="P231" s="275"/>
      <c r="Q231" s="75"/>
      <c r="R231" s="75"/>
      <c r="S231" s="75"/>
      <c r="T231" s="75"/>
      <c r="U231" s="75"/>
      <c r="V231" s="75"/>
      <c r="W231" s="75"/>
    </row>
    <row r="232" spans="1:8" ht="15">
      <c r="A232" s="110"/>
      <c r="B232" s="109"/>
      <c r="C232" s="109"/>
      <c r="D232" s="109"/>
      <c r="E232" s="109"/>
      <c r="F232" s="109"/>
      <c r="G232" s="109"/>
      <c r="H232" s="109"/>
    </row>
    <row r="233" spans="1:8" ht="15">
      <c r="A233" s="401" t="s">
        <v>523</v>
      </c>
      <c r="B233" s="401"/>
      <c r="C233" s="401"/>
      <c r="D233" s="401"/>
      <c r="E233" s="401"/>
      <c r="F233" s="401"/>
      <c r="G233" s="401"/>
      <c r="H233" s="401"/>
    </row>
  </sheetData>
  <sheetProtection/>
  <mergeCells count="37">
    <mergeCell ref="F7:I7"/>
    <mergeCell ref="J23:K23"/>
    <mergeCell ref="U23:V23"/>
    <mergeCell ref="F23:G23"/>
    <mergeCell ref="H23:I23"/>
    <mergeCell ref="L23:L24"/>
    <mergeCell ref="S23:T23"/>
    <mergeCell ref="W23:W24"/>
    <mergeCell ref="A19:L19"/>
    <mergeCell ref="A1:L1"/>
    <mergeCell ref="A2:L2"/>
    <mergeCell ref="A4:L4"/>
    <mergeCell ref="M22:W22"/>
    <mergeCell ref="A22:A24"/>
    <mergeCell ref="Q23:R23"/>
    <mergeCell ref="B7:E7"/>
    <mergeCell ref="B23:C23"/>
    <mergeCell ref="D23:E23"/>
    <mergeCell ref="B22:L22"/>
    <mergeCell ref="M23:N23"/>
    <mergeCell ref="B122:H122"/>
    <mergeCell ref="A99:A100"/>
    <mergeCell ref="B99:D99"/>
    <mergeCell ref="B107:H107"/>
    <mergeCell ref="A114:A115"/>
    <mergeCell ref="E99:G99"/>
    <mergeCell ref="B92:H92"/>
    <mergeCell ref="A233:H233"/>
    <mergeCell ref="B179:H179"/>
    <mergeCell ref="A186:A187"/>
    <mergeCell ref="B228:H228"/>
    <mergeCell ref="A129:A130"/>
    <mergeCell ref="A21:W21"/>
    <mergeCell ref="A98:G98"/>
    <mergeCell ref="A113:C113"/>
    <mergeCell ref="A128:C128"/>
    <mergeCell ref="O23:P23"/>
  </mergeCells>
  <printOptions/>
  <pageMargins left="0.3937007874015748" right="0.3937007874015748" top="0.7480314960629921" bottom="0.7480314960629921" header="0.31496062992125984" footer="0.31496062992125984"/>
  <pageSetup fitToHeight="3" fitToWidth="1"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kirk7400</dc:creator>
  <cp:keywords/>
  <dc:description/>
  <cp:lastModifiedBy>Peter Di Mambro</cp:lastModifiedBy>
  <cp:lastPrinted>2014-12-12T14:39:17Z</cp:lastPrinted>
  <dcterms:created xsi:type="dcterms:W3CDTF">2013-03-18T15:07:48Z</dcterms:created>
  <dcterms:modified xsi:type="dcterms:W3CDTF">2017-03-21T14:48:52Z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