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psofMaths\"/>
    </mc:Choice>
  </mc:AlternateContent>
  <bookViews>
    <workbookView xWindow="0" yWindow="0" windowWidth="28800" windowHeight="14100" activeTab="1"/>
  </bookViews>
  <sheets>
    <sheet name="Introduction" sheetId="2" r:id="rId1"/>
    <sheet name="Lifeskills AVU Worksheet" sheetId="1" r:id="rId2"/>
  </sheets>
  <definedNames>
    <definedName name="_xlnm.Print_Area" localSheetId="1">'Lifeskills AVU Worksheet'!$A$1:$T$17</definedName>
  </definedNames>
  <calcPr calcId="162913"/>
</workbook>
</file>

<file path=xl/calcChain.xml><?xml version="1.0" encoding="utf-8"?>
<calcChain xmlns="http://schemas.openxmlformats.org/spreadsheetml/2006/main">
  <c r="Q17" i="1" l="1"/>
  <c r="Q15" i="1" l="1"/>
  <c r="Q14" i="1"/>
  <c r="Q16" i="1" l="1"/>
</calcChain>
</file>

<file path=xl/sharedStrings.xml><?xml version="1.0" encoding="utf-8"?>
<sst xmlns="http://schemas.openxmlformats.org/spreadsheetml/2006/main" count="133" uniqueCount="102">
  <si>
    <t>Constructing a scattergraph</t>
  </si>
  <si>
    <t>Selecting and using appropriate numerical notation and units</t>
  </si>
  <si>
    <t>N 1.1</t>
  </si>
  <si>
    <t>Selecting and carrying out calculations</t>
  </si>
  <si>
    <t>N 1.2</t>
  </si>
  <si>
    <t>Reading measurements using a straightforward scale on an instrument</t>
  </si>
  <si>
    <t>N 1.3</t>
  </si>
  <si>
    <t>Interpreting the measurements and the results of calculations to make decisions</t>
  </si>
  <si>
    <t>N 1.4</t>
  </si>
  <si>
    <t>Explaining decisions based on the results of measurements or calculations</t>
  </si>
  <si>
    <t>N 1.5</t>
  </si>
  <si>
    <t>N 2.1</t>
  </si>
  <si>
    <t>Making and explaining decisions based on the interpretation of data</t>
  </si>
  <si>
    <t>N 2.2</t>
  </si>
  <si>
    <t>Numeracy</t>
  </si>
  <si>
    <t>Reasoning</t>
  </si>
  <si>
    <t>Op</t>
  </si>
  <si>
    <t>P1</t>
  </si>
  <si>
    <t>Re</t>
  </si>
  <si>
    <t>P2</t>
  </si>
  <si>
    <t>14-16</t>
  </si>
  <si>
    <t>43-47</t>
  </si>
  <si>
    <t>Total</t>
  </si>
  <si>
    <t>29-31</t>
  </si>
  <si>
    <t>Purpose</t>
  </si>
  <si>
    <t>The purpose of this assessment is to generate assessment evidence for the Outcome and Assessment Standard in this Added Value Unit by means of a test.</t>
  </si>
  <si>
    <t>Creating added value tests</t>
  </si>
  <si>
    <t>There may be a number of reasons for creating different tests and/or using questions, with the same level of demand, in different combinations. These might include:</t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</si>
  <si>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to improve reliability where the test is taken by different groups over a period of time</t>
    </r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</si>
  <si>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to make the contexts of the assessment items more relevant to the candidates</t>
    </r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</si>
  <si>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to provide candidates with a different assessment instrument for re-assessment purposes</t>
    </r>
  </si>
  <si>
    <t>When a test is constructed it must:</t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</si>
  <si>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across the two papers,  have a balance of skills drawn from  the three units</t>
    </r>
  </si>
  <si>
    <t xml:space="preserve">Tests may be constructed as ‘write-on’ documents and if this is done adequate space should be provided for the candidate to write their responses on the test scripts. </t>
  </si>
  <si>
    <t>Instructions and a formula sheet for candidates should be given to the candidate whatever version of the test they are using.</t>
  </si>
  <si>
    <t>This will allow the candidate to demonstrate breadth and challenge. Breadth and challenge will be demonstrated through the use and integration of mathematical ideas</t>
  </si>
  <si>
    <t xml:space="preserve">and strategies linked to straightforward mathematical expressions, formulae and relationships. This will include the application of algebraic, geometric, trigonometric, statistical </t>
  </si>
  <si>
    <t xml:space="preserve">and reasoning skills from across the Units in the Course. Numerical skills underpin all aspects of the Course and the ability to use these without the aid of a calculator will also be assessed </t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</si>
  <si>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be presented as a test consisting of two parts.  Part 1</t>
    </r>
    <r>
      <rPr>
        <b/>
        <sz val="11"/>
        <color theme="1"/>
        <rFont val="Arial"/>
        <family val="2"/>
      </rPr>
      <t xml:space="preserve">, </t>
    </r>
    <r>
      <rPr>
        <sz val="11"/>
        <color theme="1"/>
        <rFont val="Arial"/>
        <family val="2"/>
      </rPr>
      <t xml:space="preserve"> 20 minutes, non-calculator  should be 14 to 16 marks some of which should be mathematical reasoning.  </t>
    </r>
  </si>
  <si>
    <t xml:space="preserve">      Part 2, 40 minutes, calculator should be 29 to 31 marks, some of which should be mathematical reasoning.</t>
  </si>
  <si>
    <t xml:space="preserve">The questions in each part of the test can be presented in any order. Decisions about the order of the questions may depend on the question length, level of </t>
  </si>
  <si>
    <t>challenge and the amount of working required by the candidate.</t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</si>
  <si>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 xml:space="preserve">consist of questions drawn from the list of the skills described in the bullet point lists in the Evidence Requirements of the </t>
    </r>
    <r>
      <rPr>
        <i/>
        <sz val="11"/>
        <color theme="1"/>
        <rFont val="Arial"/>
        <family val="2"/>
      </rPr>
      <t>Added Value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Unit Specification </t>
    </r>
    <r>
      <rPr>
        <sz val="11"/>
        <color theme="1"/>
        <rFont val="Arial"/>
        <family val="2"/>
      </rPr>
      <t xml:space="preserve">for National 4 Mathematics </t>
    </r>
  </si>
  <si>
    <t>Making and explaining decisions based on probability</t>
  </si>
  <si>
    <t>N 2.3</t>
  </si>
  <si>
    <t xml:space="preserve"> </t>
  </si>
  <si>
    <t xml:space="preserve">  </t>
  </si>
  <si>
    <t>Determining a financial position, given budget information</t>
  </si>
  <si>
    <t>MFS1.1</t>
  </si>
  <si>
    <t>MFS 1.2</t>
  </si>
  <si>
    <t>MFS 1.3</t>
  </si>
  <si>
    <t>MFS 1.4</t>
  </si>
  <si>
    <t>MFS 1.5</t>
  </si>
  <si>
    <t>MFS 2.1</t>
  </si>
  <si>
    <t>MFS 2.2</t>
  </si>
  <si>
    <t>MFS 2.3</t>
  </si>
  <si>
    <t>MFS 2.4</t>
  </si>
  <si>
    <t>MFS 2.5</t>
  </si>
  <si>
    <t>MFS 2.6</t>
  </si>
  <si>
    <t>MFS 2.7</t>
  </si>
  <si>
    <t>Drawing a best fitting straight line on a scattergraph.</t>
  </si>
  <si>
    <t>Constructing a frequency table</t>
  </si>
  <si>
    <t>Comparing data sets, using mean and range</t>
  </si>
  <si>
    <t>Using diagrams to illustrate data</t>
  </si>
  <si>
    <t>Using and presenting statistical information in diagrams</t>
  </si>
  <si>
    <t>Using statistics to investigate risk</t>
  </si>
  <si>
    <t>Converting between currencies</t>
  </si>
  <si>
    <t>Determining the best deal, given two pieces of information</t>
  </si>
  <si>
    <t>GM1.1</t>
  </si>
  <si>
    <t>GM 1.2</t>
  </si>
  <si>
    <t>GM 1.3</t>
  </si>
  <si>
    <t>GM 1.4</t>
  </si>
  <si>
    <t>GM 1.5</t>
  </si>
  <si>
    <t>GM 1.6</t>
  </si>
  <si>
    <t>GM 2.1</t>
  </si>
  <si>
    <t>GM 2.2</t>
  </si>
  <si>
    <t>GM 2.3</t>
  </si>
  <si>
    <t>GM 2.5</t>
  </si>
  <si>
    <t>GM 2.6</t>
  </si>
  <si>
    <t>Solving a basic problem involving time management</t>
  </si>
  <si>
    <t>Calculating a quantity based on a related measurement</t>
  </si>
  <si>
    <t>Constructing a scale drawing with a given scale</t>
  </si>
  <si>
    <t>Planning a basic navigation course</t>
  </si>
  <si>
    <t>Carrying out container packing using a first-fit algorithm</t>
  </si>
  <si>
    <t>Investigating the need for tolerance in a measurement</t>
  </si>
  <si>
    <t>Determining the gradient of a slope</t>
  </si>
  <si>
    <t>Investigating a situation involving perimeter</t>
  </si>
  <si>
    <t>Investigating a situation involving area</t>
  </si>
  <si>
    <t>Investigating a situation involving volume</t>
  </si>
  <si>
    <t>Solving a problem involving the use of Pythagoras’ theorem</t>
  </si>
  <si>
    <r>
      <t>GM</t>
    </r>
    <r>
      <rPr>
        <sz val="11"/>
        <color rgb="FF0070C0"/>
        <rFont val="Arial"/>
        <family val="2"/>
      </rPr>
      <t xml:space="preserve"> 2.4</t>
    </r>
  </si>
  <si>
    <r>
      <t>¨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have between 43 and 47 marks.  Between 50% and 60% of the marks should be for reasoning between the two papers</t>
    </r>
  </si>
  <si>
    <t>Lifeskills Mathematics – Added Value Test</t>
  </si>
  <si>
    <t>Managing Finance and Statistics</t>
  </si>
  <si>
    <t>Geometry and Measures</t>
  </si>
  <si>
    <t>Investigating the impact of interest rates for savings and borrowing in a basic situation</t>
  </si>
  <si>
    <t>Investigating factors affecting income</t>
  </si>
  <si>
    <t>50-60% of total marks</t>
  </si>
  <si>
    <t>Using a scale factor on the dimensions of a shape</t>
  </si>
  <si>
    <t xml:space="preserve">Extracting and interpreting data from straightforward graphical forms </t>
  </si>
  <si>
    <t>Target marks</t>
  </si>
  <si>
    <t>Actual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</si>
</sst>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Palatino Linotype"/>
      <family val="1"/>
    </font>
    <font>
      <sz val="8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color indexed="39"/>
      <name val="Palatino Linotype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14"/>
      <color rgb="FF002060"/>
      <name val="Palatino Linotype"/>
      <family val="1"/>
    </font>
    <font>
      <b/>
      <sz val="8"/>
      <color theme="1"/>
      <name val="Palatino Linotype"/>
      <family val="1"/>
    </font>
    <font>
      <b/>
      <sz val="10"/>
      <name val="Palatino Linotype"/>
      <family val="1"/>
    </font>
    <font>
      <b/>
      <sz val="8"/>
      <name val="Palatino Linotype"/>
      <family val="1"/>
    </font>
    <font>
      <b/>
      <sz val="10"/>
      <name val="Calibri"/>
      <family val="2"/>
      <scheme val="minor"/>
    </font>
    <font>
      <b/>
      <sz val="9"/>
      <color indexed="39"/>
      <name val="Palatino Linotype"/>
      <family val="1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4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2"/>
      <color theme="1"/>
      <name val="Arial"/>
      <family val="2"/>
    </font>
    <font>
      <sz val="11"/>
      <color rgb="FF0070C0"/>
      <name val="Arial"/>
      <family val="2"/>
    </font>
    <font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5" fillId="0" borderId="5" xfId="0" applyFont="1" applyBorder="1"/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3" borderId="0" xfId="0" applyFont="1" applyFill="1"/>
    <xf numFmtId="0" fontId="0" fillId="3" borderId="0" xfId="0" applyFill="1"/>
    <xf numFmtId="0" fontId="5" fillId="2" borderId="9" xfId="0" applyFont="1" applyFill="1" applyBorder="1" applyAlignment="1">
      <alignment vertical="center" wrapText="1"/>
    </xf>
    <xf numFmtId="0" fontId="0" fillId="2" borderId="10" xfId="0" applyFill="1" applyBorder="1"/>
    <xf numFmtId="0" fontId="0" fillId="2" borderId="9" xfId="0" applyFill="1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/>
    <xf numFmtId="0" fontId="0" fillId="0" borderId="0" xfId="0" applyBorder="1"/>
    <xf numFmtId="0" fontId="2" fillId="0" borderId="0" xfId="0" applyFont="1" applyBorder="1"/>
    <xf numFmtId="0" fontId="12" fillId="2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3" fillId="0" borderId="11" xfId="0" applyFont="1" applyBorder="1"/>
    <xf numFmtId="0" fontId="10" fillId="2" borderId="12" xfId="0" applyFont="1" applyFill="1" applyBorder="1" applyAlignment="1">
      <alignment vertical="center" wrapText="1"/>
    </xf>
    <xf numFmtId="0" fontId="1" fillId="0" borderId="2" xfId="0" applyFont="1" applyBorder="1"/>
    <xf numFmtId="0" fontId="7" fillId="0" borderId="2" xfId="0" applyFont="1" applyBorder="1"/>
    <xf numFmtId="0" fontId="6" fillId="0" borderId="0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7" fillId="0" borderId="11" xfId="0" applyFont="1" applyBorder="1"/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defaultRowHeight="15" x14ac:dyDescent="0.25"/>
  <sheetData>
    <row r="1" spans="1:1" ht="23.25" x14ac:dyDescent="0.25">
      <c r="A1" s="19" t="s">
        <v>92</v>
      </c>
    </row>
    <row r="2" spans="1:1" ht="23.25" x14ac:dyDescent="0.25">
      <c r="A2" s="19"/>
    </row>
    <row r="3" spans="1:1" x14ac:dyDescent="0.25">
      <c r="A3" s="20" t="s">
        <v>24</v>
      </c>
    </row>
    <row r="4" spans="1:1" x14ac:dyDescent="0.25">
      <c r="A4" s="20"/>
    </row>
    <row r="5" spans="1:1" x14ac:dyDescent="0.25">
      <c r="A5" s="21" t="s">
        <v>25</v>
      </c>
    </row>
    <row r="6" spans="1:1" x14ac:dyDescent="0.25">
      <c r="A6" s="21"/>
    </row>
    <row r="7" spans="1:1" x14ac:dyDescent="0.25">
      <c r="A7" s="21" t="s">
        <v>35</v>
      </c>
    </row>
    <row r="8" spans="1:1" x14ac:dyDescent="0.25">
      <c r="A8" s="21" t="s">
        <v>36</v>
      </c>
    </row>
    <row r="9" spans="1:1" x14ac:dyDescent="0.25">
      <c r="A9" s="21" t="s">
        <v>37</v>
      </c>
    </row>
    <row r="10" spans="1:1" x14ac:dyDescent="0.25">
      <c r="A10" s="21"/>
    </row>
    <row r="11" spans="1:1" x14ac:dyDescent="0.25">
      <c r="A11" s="20" t="s">
        <v>26</v>
      </c>
    </row>
    <row r="12" spans="1:1" x14ac:dyDescent="0.25">
      <c r="A12" s="20"/>
    </row>
    <row r="13" spans="1:1" x14ac:dyDescent="0.25">
      <c r="A13" s="21" t="s">
        <v>27</v>
      </c>
    </row>
    <row r="14" spans="1:1" x14ac:dyDescent="0.25">
      <c r="A14" s="22" t="s">
        <v>28</v>
      </c>
    </row>
    <row r="15" spans="1:1" x14ac:dyDescent="0.25">
      <c r="A15" s="22" t="s">
        <v>29</v>
      </c>
    </row>
    <row r="16" spans="1:1" x14ac:dyDescent="0.25">
      <c r="A16" s="22" t="s">
        <v>30</v>
      </c>
    </row>
    <row r="17" spans="1:1" x14ac:dyDescent="0.25">
      <c r="A17" s="23"/>
    </row>
    <row r="18" spans="1:1" x14ac:dyDescent="0.25">
      <c r="A18" s="21" t="s">
        <v>31</v>
      </c>
    </row>
    <row r="19" spans="1:1" x14ac:dyDescent="0.25">
      <c r="A19" s="22" t="s">
        <v>38</v>
      </c>
    </row>
    <row r="20" spans="1:1" x14ac:dyDescent="0.25">
      <c r="A20" s="21" t="s">
        <v>39</v>
      </c>
    </row>
    <row r="21" spans="1:1" x14ac:dyDescent="0.25">
      <c r="A21" s="22" t="s">
        <v>42</v>
      </c>
    </row>
    <row r="22" spans="1:1" x14ac:dyDescent="0.25">
      <c r="A22" s="22" t="s">
        <v>32</v>
      </c>
    </row>
    <row r="23" spans="1:1" x14ac:dyDescent="0.25">
      <c r="A23" s="22" t="s">
        <v>91</v>
      </c>
    </row>
    <row r="24" spans="1:1" x14ac:dyDescent="0.25">
      <c r="A24" s="24"/>
    </row>
    <row r="25" spans="1:1" x14ac:dyDescent="0.25">
      <c r="A25" s="24" t="s">
        <v>40</v>
      </c>
    </row>
    <row r="26" spans="1:1" x14ac:dyDescent="0.25">
      <c r="A26" s="24" t="s">
        <v>41</v>
      </c>
    </row>
    <row r="27" spans="1:1" x14ac:dyDescent="0.25">
      <c r="A27" s="24"/>
    </row>
    <row r="28" spans="1:1" x14ac:dyDescent="0.25">
      <c r="A28" s="24" t="s">
        <v>33</v>
      </c>
    </row>
    <row r="29" spans="1:1" x14ac:dyDescent="0.25">
      <c r="A29" s="25"/>
    </row>
    <row r="30" spans="1:1" x14ac:dyDescent="0.25">
      <c r="A30" s="21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B1" zoomScale="90" zoomScaleNormal="100" zoomScalePageLayoutView="90" workbookViewId="0">
      <selection activeCell="K17" sqref="K17"/>
    </sheetView>
  </sheetViews>
  <sheetFormatPr defaultColWidth="9.140625" defaultRowHeight="15" x14ac:dyDescent="0.25"/>
  <cols>
    <col min="1" max="1" width="10.5703125" customWidth="1"/>
    <col min="2" max="2" width="34.85546875" customWidth="1"/>
    <col min="3" max="6" width="3.5703125" customWidth="1"/>
    <col min="7" max="7" width="3.140625" style="15" customWidth="1"/>
    <col min="8" max="8" width="10.5703125" customWidth="1"/>
    <col min="9" max="9" width="34.85546875" customWidth="1"/>
    <col min="10" max="13" width="3.5703125" customWidth="1"/>
    <col min="14" max="14" width="3.140625" customWidth="1"/>
    <col min="15" max="15" width="10.5703125" customWidth="1"/>
    <col min="16" max="16" width="34.85546875" customWidth="1"/>
    <col min="17" max="20" width="3.5703125" customWidth="1"/>
  </cols>
  <sheetData>
    <row r="1" spans="1:20" ht="27.75" customHeight="1" x14ac:dyDescent="0.25">
      <c r="A1" s="18"/>
      <c r="B1" s="17"/>
      <c r="C1" s="11" t="s">
        <v>17</v>
      </c>
      <c r="D1" s="11" t="s">
        <v>17</v>
      </c>
      <c r="E1" s="11" t="s">
        <v>19</v>
      </c>
      <c r="F1" s="11" t="s">
        <v>19</v>
      </c>
      <c r="G1" s="12"/>
      <c r="H1" s="16"/>
      <c r="I1" s="17"/>
      <c r="J1" s="10" t="s">
        <v>17</v>
      </c>
      <c r="K1" s="10" t="s">
        <v>17</v>
      </c>
      <c r="L1" s="10" t="s">
        <v>19</v>
      </c>
      <c r="M1" s="10" t="s">
        <v>19</v>
      </c>
      <c r="N1" s="2"/>
      <c r="O1" s="16"/>
      <c r="P1" s="17"/>
      <c r="Q1" s="11" t="s">
        <v>17</v>
      </c>
      <c r="R1" s="11" t="s">
        <v>17</v>
      </c>
      <c r="S1" s="11" t="s">
        <v>19</v>
      </c>
      <c r="T1" s="11" t="s">
        <v>19</v>
      </c>
    </row>
    <row r="2" spans="1:20" ht="21.75" thickBot="1" x14ac:dyDescent="0.3">
      <c r="A2" s="47" t="s">
        <v>93</v>
      </c>
      <c r="B2" s="48"/>
      <c r="C2" s="34" t="s">
        <v>16</v>
      </c>
      <c r="D2" s="34" t="s">
        <v>18</v>
      </c>
      <c r="E2" s="34" t="s">
        <v>16</v>
      </c>
      <c r="F2" s="34" t="s">
        <v>18</v>
      </c>
      <c r="G2" s="13"/>
      <c r="H2" s="49" t="s">
        <v>94</v>
      </c>
      <c r="I2" s="50"/>
      <c r="J2" s="31" t="s">
        <v>16</v>
      </c>
      <c r="K2" s="31" t="s">
        <v>18</v>
      </c>
      <c r="L2" s="31" t="s">
        <v>16</v>
      </c>
      <c r="M2" s="31" t="s">
        <v>18</v>
      </c>
      <c r="N2" s="3"/>
      <c r="O2" s="47" t="s">
        <v>14</v>
      </c>
      <c r="P2" s="48"/>
      <c r="Q2" s="34" t="s">
        <v>16</v>
      </c>
      <c r="R2" s="34" t="s">
        <v>18</v>
      </c>
      <c r="S2" s="34" t="s">
        <v>16</v>
      </c>
      <c r="T2" s="34" t="s">
        <v>18</v>
      </c>
    </row>
    <row r="3" spans="1:20" ht="43.5" customHeight="1" thickBot="1" x14ac:dyDescent="0.3">
      <c r="A3" s="38" t="s">
        <v>48</v>
      </c>
      <c r="B3" s="41" t="s">
        <v>47</v>
      </c>
      <c r="C3" s="35"/>
      <c r="D3" s="36"/>
      <c r="E3" s="36"/>
      <c r="F3" s="36"/>
      <c r="G3" s="14"/>
      <c r="H3" s="39" t="s">
        <v>68</v>
      </c>
      <c r="I3" s="39" t="s">
        <v>79</v>
      </c>
      <c r="J3" s="32"/>
      <c r="K3" s="32"/>
      <c r="L3" s="33"/>
      <c r="M3" s="33"/>
      <c r="N3" s="1"/>
      <c r="O3" s="42" t="s">
        <v>2</v>
      </c>
      <c r="P3" s="42" t="s">
        <v>1</v>
      </c>
      <c r="Q3" s="35"/>
      <c r="R3" s="35"/>
      <c r="S3" s="35"/>
      <c r="T3" s="35"/>
    </row>
    <row r="4" spans="1:20" ht="43.5" customHeight="1" thickBot="1" x14ac:dyDescent="0.3">
      <c r="A4" s="38" t="s">
        <v>49</v>
      </c>
      <c r="B4" s="41" t="s">
        <v>96</v>
      </c>
      <c r="C4" s="35" t="s">
        <v>45</v>
      </c>
      <c r="D4" s="36"/>
      <c r="E4" s="36"/>
      <c r="F4" s="36"/>
      <c r="G4" s="14"/>
      <c r="H4" s="39" t="s">
        <v>69</v>
      </c>
      <c r="I4" s="39" t="s">
        <v>80</v>
      </c>
      <c r="J4" s="32"/>
      <c r="K4" s="32"/>
      <c r="L4" s="33"/>
      <c r="M4" s="33"/>
      <c r="N4" s="1"/>
      <c r="O4" s="42" t="s">
        <v>4</v>
      </c>
      <c r="P4" s="42" t="s">
        <v>3</v>
      </c>
      <c r="Q4" s="35"/>
      <c r="R4" s="35"/>
      <c r="S4" s="35"/>
      <c r="T4" s="35"/>
    </row>
    <row r="5" spans="1:20" ht="43.5" customHeight="1" thickBot="1" x14ac:dyDescent="0.3">
      <c r="A5" s="38" t="s">
        <v>50</v>
      </c>
      <c r="B5" s="41" t="s">
        <v>67</v>
      </c>
      <c r="C5" s="35"/>
      <c r="D5" s="36"/>
      <c r="E5" s="36"/>
      <c r="F5" s="36"/>
      <c r="G5" s="14"/>
      <c r="H5" s="39" t="s">
        <v>70</v>
      </c>
      <c r="I5" s="39" t="s">
        <v>81</v>
      </c>
      <c r="J5" s="32"/>
      <c r="K5" s="32"/>
      <c r="L5" s="33"/>
      <c r="M5" s="33"/>
      <c r="N5" s="1"/>
      <c r="O5" s="42" t="s">
        <v>6</v>
      </c>
      <c r="P5" s="42" t="s">
        <v>5</v>
      </c>
      <c r="Q5" s="35"/>
      <c r="R5" s="35"/>
      <c r="S5" s="35"/>
      <c r="T5" s="35"/>
    </row>
    <row r="6" spans="1:20" ht="43.5" customHeight="1" thickBot="1" x14ac:dyDescent="0.3">
      <c r="A6" s="38" t="s">
        <v>51</v>
      </c>
      <c r="B6" s="41" t="s">
        <v>66</v>
      </c>
      <c r="C6" s="35"/>
      <c r="D6" s="36"/>
      <c r="E6" s="36"/>
      <c r="F6" s="36"/>
      <c r="G6" s="14"/>
      <c r="H6" s="39" t="s">
        <v>71</v>
      </c>
      <c r="I6" s="39" t="s">
        <v>82</v>
      </c>
      <c r="J6" s="32"/>
      <c r="K6" s="32"/>
      <c r="L6" s="33"/>
      <c r="M6" s="33"/>
      <c r="N6" s="1"/>
      <c r="O6" s="42" t="s">
        <v>8</v>
      </c>
      <c r="P6" s="42" t="s">
        <v>7</v>
      </c>
      <c r="Q6" s="35"/>
      <c r="R6" s="35"/>
      <c r="S6" s="35"/>
      <c r="T6" s="35"/>
    </row>
    <row r="7" spans="1:20" ht="43.5" customHeight="1" thickBot="1" x14ac:dyDescent="0.3">
      <c r="A7" s="38" t="s">
        <v>52</v>
      </c>
      <c r="B7" s="41" t="s">
        <v>95</v>
      </c>
      <c r="C7" s="35"/>
      <c r="D7" s="36"/>
      <c r="E7" s="36"/>
      <c r="F7" s="36"/>
      <c r="G7" s="14"/>
      <c r="H7" s="39" t="s">
        <v>72</v>
      </c>
      <c r="I7" s="39" t="s">
        <v>83</v>
      </c>
      <c r="J7" s="32"/>
      <c r="K7" s="32"/>
      <c r="L7" s="33"/>
      <c r="M7" s="33"/>
      <c r="N7" s="1"/>
      <c r="O7" s="42" t="s">
        <v>10</v>
      </c>
      <c r="P7" s="42" t="s">
        <v>9</v>
      </c>
      <c r="Q7" s="35"/>
      <c r="R7" s="35"/>
      <c r="S7" s="35"/>
      <c r="T7" s="35"/>
    </row>
    <row r="8" spans="1:20" ht="43.5" customHeight="1" thickBot="1" x14ac:dyDescent="0.3">
      <c r="A8" s="38" t="s">
        <v>53</v>
      </c>
      <c r="B8" s="41" t="s">
        <v>65</v>
      </c>
      <c r="C8" s="35" t="s">
        <v>45</v>
      </c>
      <c r="D8" s="36"/>
      <c r="E8" s="36"/>
      <c r="F8" s="36"/>
      <c r="G8" s="14"/>
      <c r="H8" s="39" t="s">
        <v>73</v>
      </c>
      <c r="I8" s="39" t="s">
        <v>84</v>
      </c>
      <c r="J8" s="32"/>
      <c r="K8" s="32"/>
      <c r="L8" s="33"/>
      <c r="M8" s="33"/>
      <c r="N8" s="1"/>
      <c r="O8" s="42" t="s">
        <v>11</v>
      </c>
      <c r="P8" s="42" t="s">
        <v>99</v>
      </c>
      <c r="Q8" s="35"/>
      <c r="R8" s="35"/>
      <c r="S8" s="35"/>
      <c r="T8" s="35"/>
    </row>
    <row r="9" spans="1:20" ht="43.5" customHeight="1" thickBot="1" x14ac:dyDescent="0.3">
      <c r="A9" s="38" t="s">
        <v>54</v>
      </c>
      <c r="B9" s="41" t="s">
        <v>64</v>
      </c>
      <c r="C9" s="35"/>
      <c r="D9" s="36"/>
      <c r="E9" s="36"/>
      <c r="F9" s="36"/>
      <c r="G9" s="14"/>
      <c r="H9" s="39" t="s">
        <v>74</v>
      </c>
      <c r="I9" s="39" t="s">
        <v>85</v>
      </c>
      <c r="J9" s="32"/>
      <c r="K9" s="32"/>
      <c r="L9" s="33"/>
      <c r="M9" s="33"/>
      <c r="N9" s="1"/>
      <c r="O9" s="42" t="s">
        <v>13</v>
      </c>
      <c r="P9" s="42" t="s">
        <v>12</v>
      </c>
      <c r="Q9" s="35"/>
      <c r="R9" s="35"/>
      <c r="S9" s="35"/>
      <c r="T9" s="35"/>
    </row>
    <row r="10" spans="1:20" ht="43.5" customHeight="1" thickBot="1" x14ac:dyDescent="0.3">
      <c r="A10" s="38" t="s">
        <v>55</v>
      </c>
      <c r="B10" s="41" t="s">
        <v>63</v>
      </c>
      <c r="C10" s="35"/>
      <c r="D10" s="36"/>
      <c r="E10" s="36"/>
      <c r="F10" s="36"/>
      <c r="G10" s="14"/>
      <c r="H10" s="39" t="s">
        <v>75</v>
      </c>
      <c r="I10" s="39" t="s">
        <v>86</v>
      </c>
      <c r="J10" s="32"/>
      <c r="K10" s="32"/>
      <c r="L10" s="33"/>
      <c r="M10" s="33"/>
      <c r="N10" s="1"/>
      <c r="O10" s="42" t="s">
        <v>44</v>
      </c>
      <c r="P10" s="42" t="s">
        <v>43</v>
      </c>
      <c r="Q10" s="36"/>
      <c r="R10" s="35"/>
      <c r="S10" s="35"/>
      <c r="T10" s="35"/>
    </row>
    <row r="11" spans="1:20" ht="43.5" customHeight="1" thickBot="1" x14ac:dyDescent="0.3">
      <c r="A11" s="38" t="s">
        <v>56</v>
      </c>
      <c r="B11" s="41" t="s">
        <v>62</v>
      </c>
      <c r="C11" s="35" t="s">
        <v>45</v>
      </c>
      <c r="D11" s="36"/>
      <c r="E11" s="36"/>
      <c r="F11" s="36"/>
      <c r="G11" s="14"/>
      <c r="H11" s="39" t="s">
        <v>76</v>
      </c>
      <c r="I11" s="39" t="s">
        <v>87</v>
      </c>
      <c r="J11" s="32"/>
      <c r="K11" s="32"/>
      <c r="L11" s="33"/>
      <c r="M11" s="33"/>
      <c r="N11" s="1"/>
    </row>
    <row r="12" spans="1:20" ht="43.5" customHeight="1" thickBot="1" x14ac:dyDescent="0.3">
      <c r="A12" s="38" t="s">
        <v>57</v>
      </c>
      <c r="B12" s="41" t="s">
        <v>61</v>
      </c>
      <c r="C12" s="35"/>
      <c r="D12" s="36"/>
      <c r="E12" s="36"/>
      <c r="F12" s="36"/>
      <c r="G12" s="14"/>
      <c r="H12" s="40" t="s">
        <v>90</v>
      </c>
      <c r="I12" s="39" t="s">
        <v>88</v>
      </c>
      <c r="J12" s="32"/>
      <c r="K12" s="32"/>
      <c r="L12" s="33"/>
      <c r="M12" s="33"/>
      <c r="N12" s="1"/>
    </row>
    <row r="13" spans="1:20" ht="43.5" customHeight="1" thickBot="1" x14ac:dyDescent="0.35">
      <c r="A13" s="38" t="s">
        <v>58</v>
      </c>
      <c r="B13" s="41" t="s">
        <v>0</v>
      </c>
      <c r="C13" s="35"/>
      <c r="D13" s="36"/>
      <c r="E13" s="36"/>
      <c r="F13" s="36"/>
      <c r="G13" s="14"/>
      <c r="H13" s="39" t="s">
        <v>77</v>
      </c>
      <c r="I13" s="39" t="s">
        <v>89</v>
      </c>
      <c r="J13" s="43"/>
      <c r="K13" s="43"/>
      <c r="L13" s="43"/>
      <c r="M13" s="43"/>
      <c r="N13" s="1"/>
      <c r="O13" s="4"/>
      <c r="P13" s="5" t="s">
        <v>100</v>
      </c>
      <c r="Q13" s="6" t="s">
        <v>101</v>
      </c>
      <c r="R13" s="6"/>
      <c r="S13" s="6"/>
      <c r="T13" s="9"/>
    </row>
    <row r="14" spans="1:20" ht="43.5" customHeight="1" thickBot="1" x14ac:dyDescent="0.4">
      <c r="A14" s="38" t="s">
        <v>59</v>
      </c>
      <c r="B14" s="41" t="s">
        <v>60</v>
      </c>
      <c r="C14" s="35"/>
      <c r="D14" s="36"/>
      <c r="E14" s="36"/>
      <c r="F14" s="36"/>
      <c r="G14" s="14"/>
      <c r="H14" s="39" t="s">
        <v>78</v>
      </c>
      <c r="I14" s="39" t="s">
        <v>98</v>
      </c>
      <c r="J14" s="43"/>
      <c r="K14" s="43"/>
      <c r="L14" s="43"/>
      <c r="M14" s="43"/>
      <c r="N14" s="1"/>
      <c r="O14" s="7" t="s">
        <v>17</v>
      </c>
      <c r="P14" s="7" t="s">
        <v>20</v>
      </c>
      <c r="Q14" s="44">
        <f>SUM(C3:D14,J3:K14,Q3:R10)</f>
        <v>0</v>
      </c>
      <c r="R14" s="45"/>
      <c r="S14" s="45"/>
      <c r="T14" s="46"/>
    </row>
    <row r="15" spans="1:20" ht="18" thickBot="1" x14ac:dyDescent="0.4">
      <c r="A15" s="37" t="s">
        <v>45</v>
      </c>
      <c r="B15" s="26" t="s">
        <v>46</v>
      </c>
      <c r="C15" s="27"/>
      <c r="D15" s="28"/>
      <c r="E15" s="28"/>
      <c r="F15" s="28"/>
      <c r="G15" s="14"/>
      <c r="H15" s="1"/>
      <c r="I15" s="1"/>
      <c r="J15" s="1"/>
      <c r="K15" s="1"/>
      <c r="L15" s="1"/>
      <c r="M15" s="1"/>
      <c r="N15" s="1"/>
      <c r="O15" s="7" t="s">
        <v>19</v>
      </c>
      <c r="P15" s="7" t="s">
        <v>23</v>
      </c>
      <c r="Q15" s="44">
        <f>SUM(E3:F14,L3:M14,S3:T10)</f>
        <v>0</v>
      </c>
      <c r="R15" s="45"/>
      <c r="S15" s="45"/>
      <c r="T15" s="46"/>
    </row>
    <row r="16" spans="1:20" ht="18" thickBot="1" x14ac:dyDescent="0.4">
      <c r="A16" s="37" t="s">
        <v>45</v>
      </c>
      <c r="B16" s="26" t="s">
        <v>45</v>
      </c>
      <c r="C16" s="27"/>
      <c r="D16" s="28"/>
      <c r="E16" s="28"/>
      <c r="F16" s="28"/>
      <c r="G16" s="14"/>
      <c r="H16" s="1"/>
      <c r="I16" s="1"/>
      <c r="J16" s="1"/>
      <c r="K16" s="1"/>
      <c r="L16" s="1"/>
      <c r="M16" s="1"/>
      <c r="N16" s="1"/>
      <c r="O16" s="7" t="s">
        <v>22</v>
      </c>
      <c r="P16" s="7" t="s">
        <v>21</v>
      </c>
      <c r="Q16" s="44">
        <f>SUM(Q14:T15)</f>
        <v>0</v>
      </c>
      <c r="R16" s="45"/>
      <c r="S16" s="45"/>
      <c r="T16" s="46"/>
    </row>
    <row r="17" spans="1:20" ht="18" thickBot="1" x14ac:dyDescent="0.4">
      <c r="A17" s="37" t="s">
        <v>45</v>
      </c>
      <c r="B17" s="26" t="s">
        <v>45</v>
      </c>
      <c r="C17" s="27"/>
      <c r="D17" s="28"/>
      <c r="E17" s="28"/>
      <c r="F17" s="28"/>
      <c r="G17" s="14"/>
      <c r="H17" s="1"/>
      <c r="I17" s="1"/>
      <c r="J17" s="1"/>
      <c r="K17" s="1"/>
      <c r="L17" s="1"/>
      <c r="M17" s="1"/>
      <c r="N17" s="1"/>
      <c r="O17" s="7" t="s">
        <v>15</v>
      </c>
      <c r="P17" s="8" t="s">
        <v>97</v>
      </c>
      <c r="Q17" s="44">
        <f>SUM(D3:D14,K3:K14,R3:R10,F3:F14,M3:M14,T3:T10)</f>
        <v>0</v>
      </c>
      <c r="R17" s="45"/>
      <c r="S17" s="45"/>
      <c r="T17" s="46"/>
    </row>
    <row r="18" spans="1:20" x14ac:dyDescent="0.25">
      <c r="A18" s="37" t="s">
        <v>45</v>
      </c>
      <c r="B18" s="26" t="s">
        <v>45</v>
      </c>
      <c r="C18" s="29"/>
      <c r="D18" s="30"/>
      <c r="E18" s="30"/>
      <c r="F18" s="30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20" x14ac:dyDescent="0.25">
      <c r="A19" s="29"/>
      <c r="D19" s="1"/>
      <c r="E19" s="1"/>
      <c r="F19" s="1"/>
      <c r="G19" s="14"/>
      <c r="H19" s="1"/>
      <c r="L19" s="1"/>
      <c r="M19" s="1"/>
      <c r="N19" s="1"/>
      <c r="O19" s="1"/>
    </row>
    <row r="20" spans="1:20" x14ac:dyDescent="0.25">
      <c r="D20" s="1"/>
      <c r="E20" s="1"/>
      <c r="F20" s="1"/>
      <c r="G20" s="14"/>
      <c r="H20" s="1"/>
      <c r="L20" s="1"/>
      <c r="M20" s="1"/>
      <c r="N20" s="1"/>
    </row>
  </sheetData>
  <mergeCells count="7">
    <mergeCell ref="Q17:T17"/>
    <mergeCell ref="Q14:T14"/>
    <mergeCell ref="A2:B2"/>
    <mergeCell ref="H2:I2"/>
    <mergeCell ref="O2:P2"/>
    <mergeCell ref="Q15:T15"/>
    <mergeCell ref="Q16:T16"/>
  </mergeCells>
  <dataValidations disablePrompts="1" count="1">
    <dataValidation type="whole" errorStyle="warning" allowBlank="1" showInputMessage="1" showErrorMessage="1" error="Outwith Target Marks" sqref="Q14:T14">
      <formula1>14</formula1>
      <formula2>16</formula2>
    </dataValidation>
  </dataValidations>
  <pageMargins left="0.25" right="0.25" top="0.75" bottom="0.75" header="0.3" footer="0.3"/>
  <pageSetup paperSize="9" scale="74" orientation="landscape" r:id="rId1"/>
  <headerFooter>
    <oddHeader xml:space="preserve">&amp;C&amp;"Palatino Linotype,Bold"&amp;18National 4 Applications of Mathematics Added Value Unit Analysis Grid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Introduction</vt:lpstr>
      <vt:lpstr>Lifeskills AVU Worksheet</vt:lpstr>
      <vt:lpstr>'Lifeskills AVU Worksheet'!Print_Area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Fleming</dc:creator>
  <cp:lastModifiedBy>Scott Fleming</cp:lastModifiedBy>
  <cp:lastPrinted>2014-10-28T10:00:15Z</cp:lastPrinted>
  <dcterms:created xsi:type="dcterms:W3CDTF">2014-10-27T11:29:38Z</dcterms:created>
  <dcterms:modified xsi:type="dcterms:W3CDTF">2017-10-31T14:40:37Z</dcterms:modified>
</cp:coreProperties>
</file>