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5"/>
  </bookViews>
  <sheets>
    <sheet name="Access 2" sheetId="1" r:id="rId1"/>
    <sheet name="Access 3" sheetId="2" r:id="rId2"/>
    <sheet name="Standard Grade" sheetId="3" r:id="rId3"/>
    <sheet name="Intermediate 1" sheetId="4" r:id="rId4"/>
    <sheet name="Intermediate 2" sheetId="5" r:id="rId5"/>
    <sheet name="Higher" sheetId="6" r:id="rId6"/>
    <sheet name="Advanced Higher" sheetId="7" r:id="rId7"/>
  </sheets>
  <definedNames>
    <definedName name="_xlnm.Print_Titles" localSheetId="6">'Advanced Higher'!$1:$5</definedName>
    <definedName name="_xlnm.Print_Titles" localSheetId="5">'Higher'!$1:$5</definedName>
    <definedName name="_xlnm.Print_Titles" localSheetId="3">'Intermediate 1'!$1:$5</definedName>
    <definedName name="_xlnm.Print_Titles" localSheetId="4">'Intermediate 2'!$1:$5</definedName>
    <definedName name="_xlnm.Print_Titles" localSheetId="2">'Standard Grade'!$1:$6</definedName>
  </definedNames>
  <calcPr fullCalcOnLoad="1"/>
</workbook>
</file>

<file path=xl/sharedStrings.xml><?xml version="1.0" encoding="utf-8"?>
<sst xmlns="http://schemas.openxmlformats.org/spreadsheetml/2006/main" count="913" uniqueCount="162">
  <si>
    <t xml:space="preserve">Computing Studies </t>
  </si>
  <si>
    <t xml:space="preserve">Religious, Moral and Philosophical Studies </t>
  </si>
  <si>
    <t>Passes in Ungraded Courses</t>
  </si>
  <si>
    <t>Passes</t>
  </si>
  <si>
    <t>English for Speakers of Other Languages</t>
  </si>
  <si>
    <t>Architectural Technology</t>
  </si>
  <si>
    <t>Building Construction</t>
  </si>
  <si>
    <t>SUBJECT</t>
  </si>
  <si>
    <t>Entries</t>
  </si>
  <si>
    <t>Awards</t>
  </si>
  <si>
    <t>Pass Rate</t>
  </si>
  <si>
    <t>Art and Design</t>
  </si>
  <si>
    <t>Business</t>
  </si>
  <si>
    <t>Computing</t>
  </si>
  <si>
    <t>Drama</t>
  </si>
  <si>
    <t>English and Communication</t>
  </si>
  <si>
    <t>Enterprise through Craft</t>
  </si>
  <si>
    <t>French</t>
  </si>
  <si>
    <t>German</t>
  </si>
  <si>
    <t>Home Economics</t>
  </si>
  <si>
    <t>Italian</t>
  </si>
  <si>
    <t>Managing Environmental Resources</t>
  </si>
  <si>
    <t>Mathematics</t>
  </si>
  <si>
    <t>Media Studies</t>
  </si>
  <si>
    <t>Music</t>
  </si>
  <si>
    <t>Personal and Social Education</t>
  </si>
  <si>
    <t>Personal Care</t>
  </si>
  <si>
    <t>Physical Education</t>
  </si>
  <si>
    <t>Religious, Moral and Philosophical Studies</t>
  </si>
  <si>
    <t>Science</t>
  </si>
  <si>
    <t>Social Subjects</t>
  </si>
  <si>
    <t>Spanish</t>
  </si>
  <si>
    <t>Totals</t>
  </si>
  <si>
    <t>A</t>
  </si>
  <si>
    <t>B</t>
  </si>
  <si>
    <t>C</t>
  </si>
  <si>
    <t>D</t>
  </si>
  <si>
    <t>No Awards</t>
  </si>
  <si>
    <t>Number of Centres</t>
  </si>
  <si>
    <t>Administration</t>
  </si>
  <si>
    <t>Applied Mathematics</t>
  </si>
  <si>
    <t>Art and Design Enquiry: Design</t>
  </si>
  <si>
    <t>Art and Design Enquiry: Expressive</t>
  </si>
  <si>
    <t>Biology</t>
  </si>
  <si>
    <t>Business Management</t>
  </si>
  <si>
    <t>Chemistry</t>
  </si>
  <si>
    <t>Classical Greek</t>
  </si>
  <si>
    <t>Classical Studies</t>
  </si>
  <si>
    <t>Economics</t>
  </si>
  <si>
    <t>English</t>
  </si>
  <si>
    <t>Gaelic (Learners)</t>
  </si>
  <si>
    <t>Gàidhlig</t>
  </si>
  <si>
    <t>Geography</t>
  </si>
  <si>
    <t>Graphic Communication</t>
  </si>
  <si>
    <t>History</t>
  </si>
  <si>
    <t>Home Economics: Fashion and Textile Technology</t>
  </si>
  <si>
    <t>Home Economics: Health and Food Technology</t>
  </si>
  <si>
    <t>Home Economics: Lifestyle and Consumer Technology</t>
  </si>
  <si>
    <t>Information Systems</t>
  </si>
  <si>
    <t>Latin</t>
  </si>
  <si>
    <t>Modern Studies</t>
  </si>
  <si>
    <t>Philosophy</t>
  </si>
  <si>
    <t>Physics</t>
  </si>
  <si>
    <t>Product Design</t>
  </si>
  <si>
    <t>Psychology</t>
  </si>
  <si>
    <t>-</t>
  </si>
  <si>
    <t>Russian</t>
  </si>
  <si>
    <t>Sociology</t>
  </si>
  <si>
    <t>Technological Studies</t>
  </si>
  <si>
    <t>Accounting</t>
  </si>
  <si>
    <t>Biotechnology</t>
  </si>
  <si>
    <t>Care</t>
  </si>
  <si>
    <t>Care Practice</t>
  </si>
  <si>
    <t>Dance Practice</t>
  </si>
  <si>
    <t>Design</t>
  </si>
  <si>
    <t>Fabrication and Welding Engineering</t>
  </si>
  <si>
    <t>Fitness and Exercise</t>
  </si>
  <si>
    <t>Geology</t>
  </si>
  <si>
    <t>Hospitality - Food and Drink Service</t>
  </si>
  <si>
    <t>Hospitality - Professional Cookery</t>
  </si>
  <si>
    <t>Hospitality - Reception and Accommodation Operations</t>
  </si>
  <si>
    <t>Human Biology</t>
  </si>
  <si>
    <t>Mechatronics</t>
  </si>
  <si>
    <t>Photography for the Media</t>
  </si>
  <si>
    <t>Play in Early Education and Childcare</t>
  </si>
  <si>
    <t>Politics</t>
  </si>
  <si>
    <t>Professional Patisserie</t>
  </si>
  <si>
    <t xml:space="preserve">Selling Scheduled Air Travel </t>
  </si>
  <si>
    <t>Sports Coaching Studies</t>
  </si>
  <si>
    <t>Sports Organisation</t>
  </si>
  <si>
    <t>Travel and Tourism</t>
  </si>
  <si>
    <t>Visual Arts</t>
  </si>
  <si>
    <t>Care Issues for Society: Child Care</t>
  </si>
  <si>
    <t>Care Issues for Society: Older People</t>
  </si>
  <si>
    <t>Creative Cake Production</t>
  </si>
  <si>
    <t>Electrical Installation Fundamentals</t>
  </si>
  <si>
    <t>Engineering Craft Skills</t>
  </si>
  <si>
    <t>Health and Safety in Care Settings</t>
  </si>
  <si>
    <t>Hospitality - General Operations</t>
  </si>
  <si>
    <t>Hospitality: Practical Cookery</t>
  </si>
  <si>
    <t>Leading Sports Activities</t>
  </si>
  <si>
    <t>Selling Overseas Tourist Destinations</t>
  </si>
  <si>
    <t>Woodworking Skills</t>
  </si>
  <si>
    <t>Applied Practical Electronics</t>
  </si>
  <si>
    <t>Computing Studies</t>
  </si>
  <si>
    <t>No Award</t>
  </si>
  <si>
    <t>Accounting &amp; Finance</t>
  </si>
  <si>
    <t>Contemporary Social Studies</t>
  </si>
  <si>
    <t>Craft &amp; Design</t>
  </si>
  <si>
    <t>English - Alternative Communication</t>
  </si>
  <si>
    <t>Religious Studies</t>
  </si>
  <si>
    <t>Social &amp; Vocational Skills</t>
  </si>
  <si>
    <t>Urdu</t>
  </si>
  <si>
    <t>Subtotals</t>
  </si>
  <si>
    <r>
      <t xml:space="preserve">Gaelic (Learners) - Writing </t>
    </r>
    <r>
      <rPr>
        <b/>
        <vertAlign val="superscript"/>
        <sz val="10"/>
        <rFont val="Times New Roman"/>
        <family val="1"/>
      </rPr>
      <t>1</t>
    </r>
  </si>
  <si>
    <t>Mental Health Care</t>
  </si>
  <si>
    <r>
      <t xml:space="preserve">1 </t>
    </r>
    <r>
      <rPr>
        <sz val="9"/>
        <rFont val="Times New Roman"/>
        <family val="1"/>
      </rPr>
      <t>Awards in the optional Writing Element for Gaelic (Learners) are made at grades 1 to 4 only</t>
    </r>
  </si>
  <si>
    <t>Candidates presented by centres outwith Scotland</t>
  </si>
  <si>
    <t>Candidates presented by centres within Scotland</t>
  </si>
  <si>
    <t>Entries 2008</t>
  </si>
  <si>
    <t>% Grades 1-6 in 2008</t>
  </si>
  <si>
    <t>Pass Rate 2008</t>
  </si>
  <si>
    <t>Mandarin</t>
  </si>
  <si>
    <t>Electronic and Electrical Fundamentals**</t>
  </si>
  <si>
    <t>Technological Studies**</t>
  </si>
  <si>
    <t>2009 Pre Appeal Data - Access 2 Entries and Course Awards</t>
  </si>
  <si>
    <t>Entries 2009</t>
  </si>
  <si>
    <t>Pass Rate 2009</t>
  </si>
  <si>
    <t>2009 Pre Appeal Data - Advanced Higher Entries and Course Awards</t>
  </si>
  <si>
    <t>2009 Pre Appeal Data - Higher Entries and Course Awards</t>
  </si>
  <si>
    <t>2009 Pre Appeal Data - Intermediate 2 Entries and Course Awards</t>
  </si>
  <si>
    <t>2009 Pre Appeal Data - Intermediate 1 Entries and Course Awards</t>
  </si>
  <si>
    <t>% Grades 1-6 in 2009</t>
  </si>
  <si>
    <t>2009 Pre Appeal Data - Standard Grade Entries and Course Awards</t>
  </si>
  <si>
    <t>2009 Pre Appeal Data - Access 3 Entries and Course Awards</t>
  </si>
  <si>
    <t>Personal Development</t>
  </si>
  <si>
    <t>Mandarin (Simplified)</t>
  </si>
  <si>
    <t>Mandarin (Traditional)</t>
  </si>
  <si>
    <t>Construction Crafts*</t>
  </si>
  <si>
    <t>Early Education and Childcare*</t>
  </si>
  <si>
    <t>Energy*</t>
  </si>
  <si>
    <t>Engineering Skills*</t>
  </si>
  <si>
    <t>Financial Services*</t>
  </si>
  <si>
    <t>Hairdressing*</t>
  </si>
  <si>
    <t>Hospitality*</t>
  </si>
  <si>
    <t>Retailing*</t>
  </si>
  <si>
    <t>Sport and Recreation*</t>
  </si>
  <si>
    <t>Rural Skills*</t>
  </si>
  <si>
    <t>Practical Experiences: Construction and Engineering*</t>
  </si>
  <si>
    <t>Health and Social Care*</t>
  </si>
  <si>
    <t xml:space="preserve">* SfW is a flexible provision, not necessarily completed by candidates in a single academic year. Consequently the results are not directly comparable with other courses. </t>
  </si>
  <si>
    <t xml:space="preserve">  The expectation is that most candidates will complete the course</t>
  </si>
  <si>
    <t xml:space="preserve">* SfW and Personal Development Courses are a flexible provision, not necessarily completed by candidates in a single academic year. </t>
  </si>
  <si>
    <t xml:space="preserve">   Consequently the results are not directly comparable with other courses. The expectation is that most candidates will complete the course</t>
  </si>
  <si>
    <t>.</t>
  </si>
  <si>
    <t>Early Education and Childcare</t>
  </si>
  <si>
    <t>Retail Travel</t>
  </si>
  <si>
    <t>*</t>
  </si>
  <si>
    <t>11,333*</t>
  </si>
  <si>
    <t>18,156*</t>
  </si>
  <si>
    <t>27,662*</t>
  </si>
  <si>
    <t>Uniformed and Emergency Services*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</si>
</sst>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%"/>
  </numFmts>
  <fonts count="17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0"/>
    </font>
    <font>
      <b/>
      <sz val="10"/>
      <name val="Arial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8"/>
      <name val="Arial"/>
      <family val="0"/>
    </font>
    <font>
      <sz val="8"/>
      <name val="Times New Roman"/>
      <family val="0"/>
    </font>
    <font>
      <b/>
      <sz val="9"/>
      <name val="Arial"/>
      <family val="0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1" fillId="0" borderId="0" xfId="21" applyFont="1" applyBorder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21" applyFont="1" applyFill="1" applyBorder="1">
      <alignment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11" fillId="0" borderId="0" xfId="22" applyNumberFormat="1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0" fontId="3" fillId="0" borderId="0" xfId="0" applyFont="1" applyAlignment="1">
      <alignment wrapText="1"/>
    </xf>
    <xf numFmtId="3" fontId="4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2" fillId="0" borderId="3" xfId="0" applyFont="1" applyFill="1" applyBorder="1" applyAlignment="1">
      <alignment/>
    </xf>
    <xf numFmtId="0" fontId="13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Fill="1" applyAlignment="1">
      <alignment/>
    </xf>
    <xf numFmtId="164" fontId="4" fillId="0" borderId="1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7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4" fillId="0" borderId="2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ill="1" applyAlignment="1">
      <alignment/>
    </xf>
    <xf numFmtId="0" fontId="11" fillId="0" borderId="1" xfId="0" applyFont="1" applyFill="1" applyBorder="1" applyAlignment="1">
      <alignment/>
    </xf>
    <xf numFmtId="164" fontId="11" fillId="0" borderId="1" xfId="0" applyNumberFormat="1" applyFont="1" applyFill="1" applyBorder="1" applyAlignment="1">
      <alignment/>
    </xf>
    <xf numFmtId="3" fontId="4" fillId="0" borderId="7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2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" fontId="4" fillId="0" borderId="3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/>
    </xf>
    <xf numFmtId="164" fontId="11" fillId="0" borderId="0" xfId="22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164" fontId="11" fillId="0" borderId="0" xfId="22" applyNumberFormat="1" applyFont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99H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pane xSplit="1" ySplit="4" topLeftCell="B1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E37" sqref="E37"/>
    </sheetView>
  </sheetViews>
  <sheetFormatPr defaultColWidth="9.140625" defaultRowHeight="12.75"/>
  <cols>
    <col min="1" max="1" width="37.57421875" style="0" customWidth="1"/>
    <col min="2" max="3" width="10.140625" style="0" customWidth="1"/>
    <col min="4" max="4" width="10.140625" style="2" customWidth="1"/>
    <col min="5" max="7" width="10.140625" style="0" customWidth="1"/>
  </cols>
  <sheetData>
    <row r="1" ht="14.25">
      <c r="A1" s="1" t="s">
        <v>125</v>
      </c>
    </row>
    <row r="2" ht="14.25">
      <c r="A2" s="1"/>
    </row>
    <row r="3" spans="1:7" ht="14.25">
      <c r="A3" s="1"/>
      <c r="B3" s="127">
        <v>2008</v>
      </c>
      <c r="C3" s="127"/>
      <c r="D3" s="127"/>
      <c r="E3" s="127">
        <v>2009</v>
      </c>
      <c r="F3" s="127"/>
      <c r="G3" s="127"/>
    </row>
    <row r="4" spans="1:7" s="5" customFormat="1" ht="12.75">
      <c r="A4" s="3" t="s">
        <v>7</v>
      </c>
      <c r="B4" s="4" t="s">
        <v>8</v>
      </c>
      <c r="C4" s="4" t="s">
        <v>9</v>
      </c>
      <c r="D4" s="4" t="s">
        <v>10</v>
      </c>
      <c r="E4" s="4" t="s">
        <v>8</v>
      </c>
      <c r="F4" s="4" t="s">
        <v>9</v>
      </c>
      <c r="G4" s="4" t="s">
        <v>10</v>
      </c>
    </row>
    <row r="5" spans="1:10" ht="15.75" customHeight="1">
      <c r="A5" s="6"/>
      <c r="B5" s="73"/>
      <c r="C5" s="85"/>
      <c r="D5" s="73"/>
      <c r="E5" s="73"/>
      <c r="F5" s="85"/>
      <c r="G5" s="73"/>
      <c r="I5" s="5"/>
      <c r="J5" s="5"/>
    </row>
    <row r="6" spans="1:7" ht="15.75" customHeight="1">
      <c r="A6" s="9" t="s">
        <v>11</v>
      </c>
      <c r="B6" s="43">
        <v>90</v>
      </c>
      <c r="C6" s="43">
        <v>65</v>
      </c>
      <c r="D6" s="55">
        <v>0.7222222222222222</v>
      </c>
      <c r="E6" s="43">
        <v>73</v>
      </c>
      <c r="F6" s="43">
        <v>53</v>
      </c>
      <c r="G6" s="55">
        <v>0.726027397260274</v>
      </c>
    </row>
    <row r="7" spans="1:7" ht="15.75" customHeight="1">
      <c r="A7" s="9" t="s">
        <v>12</v>
      </c>
      <c r="B7" s="43">
        <v>23</v>
      </c>
      <c r="C7" s="43">
        <v>18</v>
      </c>
      <c r="D7" s="55">
        <v>0.782608695652174</v>
      </c>
      <c r="E7" s="43">
        <v>28</v>
      </c>
      <c r="F7" s="43">
        <v>17</v>
      </c>
      <c r="G7" s="55">
        <v>0.6071428571428571</v>
      </c>
    </row>
    <row r="8" spans="1:7" ht="15.75" customHeight="1">
      <c r="A8" s="9" t="s">
        <v>13</v>
      </c>
      <c r="B8" s="43">
        <v>79</v>
      </c>
      <c r="C8" s="43">
        <v>34</v>
      </c>
      <c r="D8" s="55">
        <v>0.43037974683544306</v>
      </c>
      <c r="E8" s="43">
        <v>66</v>
      </c>
      <c r="F8" s="43">
        <v>45</v>
      </c>
      <c r="G8" s="55">
        <v>0.6818181818181818</v>
      </c>
    </row>
    <row r="9" spans="1:7" ht="15.75" customHeight="1">
      <c r="A9" s="9" t="s">
        <v>14</v>
      </c>
      <c r="B9" s="43">
        <v>628</v>
      </c>
      <c r="C9" s="43">
        <v>507</v>
      </c>
      <c r="D9" s="55">
        <v>0.8073248407643312</v>
      </c>
      <c r="E9" s="43">
        <v>189</v>
      </c>
      <c r="F9" s="43">
        <v>164</v>
      </c>
      <c r="G9" s="55">
        <v>0.8677248677248677</v>
      </c>
    </row>
    <row r="10" spans="1:7" ht="15.75" customHeight="1">
      <c r="A10" s="9" t="s">
        <v>15</v>
      </c>
      <c r="B10" s="43">
        <v>369</v>
      </c>
      <c r="C10" s="43">
        <v>292</v>
      </c>
      <c r="D10" s="55">
        <v>0.7913279132791328</v>
      </c>
      <c r="E10" s="43">
        <v>405</v>
      </c>
      <c r="F10" s="43">
        <v>309</v>
      </c>
      <c r="G10" s="55">
        <v>0.762962962962963</v>
      </c>
    </row>
    <row r="11" spans="1:7" ht="15.75" customHeight="1">
      <c r="A11" s="9" t="s">
        <v>16</v>
      </c>
      <c r="B11" s="43">
        <v>71</v>
      </c>
      <c r="C11" s="43">
        <v>61</v>
      </c>
      <c r="D11" s="55">
        <v>0.8591549295774648</v>
      </c>
      <c r="E11" s="43">
        <v>70</v>
      </c>
      <c r="F11" s="43">
        <v>54</v>
      </c>
      <c r="G11" s="55">
        <v>0.7714285714285715</v>
      </c>
    </row>
    <row r="12" spans="1:7" ht="15.75" customHeight="1">
      <c r="A12" s="9" t="s">
        <v>17</v>
      </c>
      <c r="B12" s="43">
        <v>133</v>
      </c>
      <c r="C12" s="43">
        <v>86</v>
      </c>
      <c r="D12" s="55">
        <v>0.6466165413533834</v>
      </c>
      <c r="E12" s="43">
        <v>63</v>
      </c>
      <c r="F12" s="43">
        <v>16</v>
      </c>
      <c r="G12" s="55">
        <v>0.25396825396825395</v>
      </c>
    </row>
    <row r="13" spans="1:7" ht="15.75" customHeight="1">
      <c r="A13" s="9" t="s">
        <v>18</v>
      </c>
      <c r="B13" s="43">
        <v>30</v>
      </c>
      <c r="C13" s="43">
        <v>7</v>
      </c>
      <c r="D13" s="55">
        <v>0.23333333333333334</v>
      </c>
      <c r="E13" s="43">
        <v>19</v>
      </c>
      <c r="F13" s="43">
        <v>18</v>
      </c>
      <c r="G13" s="55">
        <v>0.9473684210526315</v>
      </c>
    </row>
    <row r="14" spans="1:7" ht="15.75" customHeight="1">
      <c r="A14" s="9" t="s">
        <v>19</v>
      </c>
      <c r="B14" s="43">
        <v>261</v>
      </c>
      <c r="C14" s="43">
        <v>194</v>
      </c>
      <c r="D14" s="55">
        <v>0.7432950191570882</v>
      </c>
      <c r="E14" s="43">
        <v>108</v>
      </c>
      <c r="F14" s="43">
        <v>48</v>
      </c>
      <c r="G14" s="55">
        <v>0.4444444444444444</v>
      </c>
    </row>
    <row r="15" spans="1:7" ht="15.75" customHeight="1">
      <c r="A15" s="9" t="s">
        <v>20</v>
      </c>
      <c r="B15" s="43">
        <v>18</v>
      </c>
      <c r="C15" s="43">
        <v>0</v>
      </c>
      <c r="D15" s="55">
        <v>0</v>
      </c>
      <c r="E15" s="43">
        <v>8</v>
      </c>
      <c r="F15" s="43">
        <v>0</v>
      </c>
      <c r="G15" s="55">
        <v>0</v>
      </c>
    </row>
    <row r="16" spans="1:7" ht="15.75" customHeight="1">
      <c r="A16" s="9" t="s">
        <v>21</v>
      </c>
      <c r="B16" s="43">
        <v>170</v>
      </c>
      <c r="C16" s="43">
        <v>149</v>
      </c>
      <c r="D16" s="55">
        <v>0.8764705882352941</v>
      </c>
      <c r="E16" s="43">
        <v>158</v>
      </c>
      <c r="F16" s="43">
        <v>124</v>
      </c>
      <c r="G16" s="55">
        <v>0.7848101265822784</v>
      </c>
    </row>
    <row r="17" spans="1:7" ht="15.75" customHeight="1">
      <c r="A17" s="9" t="s">
        <v>22</v>
      </c>
      <c r="B17" s="43">
        <v>477</v>
      </c>
      <c r="C17" s="43">
        <v>328</v>
      </c>
      <c r="D17" s="55">
        <v>0.6876310272536688</v>
      </c>
      <c r="E17" s="43">
        <v>412</v>
      </c>
      <c r="F17" s="43">
        <v>305</v>
      </c>
      <c r="G17" s="55">
        <v>0.7402912621359223</v>
      </c>
    </row>
    <row r="18" spans="1:7" ht="15.75" customHeight="1">
      <c r="A18" s="9" t="s">
        <v>23</v>
      </c>
      <c r="B18" s="43">
        <v>43</v>
      </c>
      <c r="C18" s="43">
        <v>0</v>
      </c>
      <c r="D18" s="55">
        <v>0</v>
      </c>
      <c r="E18" s="43">
        <v>39</v>
      </c>
      <c r="F18" s="43">
        <v>0</v>
      </c>
      <c r="G18" s="55">
        <v>0</v>
      </c>
    </row>
    <row r="19" spans="1:7" ht="15.75" customHeight="1">
      <c r="A19" s="9" t="s">
        <v>24</v>
      </c>
      <c r="B19" s="43">
        <v>23</v>
      </c>
      <c r="C19" s="43">
        <v>2</v>
      </c>
      <c r="D19" s="55">
        <v>0.08695652173913043</v>
      </c>
      <c r="E19" s="43">
        <v>67</v>
      </c>
      <c r="F19" s="43">
        <v>35</v>
      </c>
      <c r="G19" s="55">
        <v>0.5223880597014925</v>
      </c>
    </row>
    <row r="20" spans="1:7" ht="15.75" customHeight="1">
      <c r="A20" s="9" t="s">
        <v>25</v>
      </c>
      <c r="B20" s="43">
        <v>185</v>
      </c>
      <c r="C20" s="43">
        <v>58</v>
      </c>
      <c r="D20" s="55">
        <v>0.31351351351351353</v>
      </c>
      <c r="E20" s="43">
        <v>62</v>
      </c>
      <c r="F20" s="43">
        <v>14</v>
      </c>
      <c r="G20" s="55">
        <v>0.22580645161290322</v>
      </c>
    </row>
    <row r="21" spans="1:7" ht="15.75" customHeight="1">
      <c r="A21" s="9" t="s">
        <v>26</v>
      </c>
      <c r="B21" s="43">
        <v>19</v>
      </c>
      <c r="C21" s="43">
        <v>15</v>
      </c>
      <c r="D21" s="55">
        <v>0.7894736842105263</v>
      </c>
      <c r="E21" s="43">
        <v>21</v>
      </c>
      <c r="F21" s="43">
        <v>16</v>
      </c>
      <c r="G21" s="55">
        <v>0.7619047619047619</v>
      </c>
    </row>
    <row r="22" spans="1:7" ht="15.75" customHeight="1">
      <c r="A22" s="9" t="s">
        <v>135</v>
      </c>
      <c r="B22" s="43" t="s">
        <v>65</v>
      </c>
      <c r="C22" s="43" t="s">
        <v>65</v>
      </c>
      <c r="D22" s="55" t="s">
        <v>65</v>
      </c>
      <c r="E22" s="43">
        <v>100</v>
      </c>
      <c r="F22" s="43">
        <v>17</v>
      </c>
      <c r="G22" s="55">
        <v>0.17</v>
      </c>
    </row>
    <row r="23" spans="1:7" ht="15.75" customHeight="1">
      <c r="A23" s="9" t="s">
        <v>27</v>
      </c>
      <c r="B23" s="43">
        <v>52</v>
      </c>
      <c r="C23" s="43">
        <v>49</v>
      </c>
      <c r="D23" s="55">
        <v>0.9423076923076923</v>
      </c>
      <c r="E23" s="43">
        <v>111</v>
      </c>
      <c r="F23" s="43">
        <v>77</v>
      </c>
      <c r="G23" s="55">
        <v>0.6936936936936937</v>
      </c>
    </row>
    <row r="24" spans="1:7" ht="15.75" customHeight="1">
      <c r="A24" s="9" t="s">
        <v>28</v>
      </c>
      <c r="B24" s="43">
        <v>84</v>
      </c>
      <c r="C24" s="43">
        <v>11</v>
      </c>
      <c r="D24" s="55">
        <v>0.13095238095238096</v>
      </c>
      <c r="E24" s="43">
        <v>91</v>
      </c>
      <c r="F24" s="43">
        <v>27</v>
      </c>
      <c r="G24" s="55">
        <v>0.2967032967032967</v>
      </c>
    </row>
    <row r="25" spans="1:7" ht="15.75" customHeight="1">
      <c r="A25" s="9" t="s">
        <v>29</v>
      </c>
      <c r="B25" s="43">
        <v>164</v>
      </c>
      <c r="C25" s="43">
        <v>115</v>
      </c>
      <c r="D25" s="55">
        <v>0.7012195121951219</v>
      </c>
      <c r="E25" s="43">
        <v>207</v>
      </c>
      <c r="F25" s="43">
        <v>126</v>
      </c>
      <c r="G25" s="55">
        <v>0.6086956521739131</v>
      </c>
    </row>
    <row r="26" spans="1:7" ht="15.75" customHeight="1">
      <c r="A26" s="9" t="s">
        <v>30</v>
      </c>
      <c r="B26" s="43">
        <v>85</v>
      </c>
      <c r="C26" s="43">
        <v>47</v>
      </c>
      <c r="D26" s="55">
        <v>0.5529411764705883</v>
      </c>
      <c r="E26" s="43">
        <v>125</v>
      </c>
      <c r="F26" s="43">
        <v>72</v>
      </c>
      <c r="G26" s="55">
        <v>0.576</v>
      </c>
    </row>
    <row r="27" spans="1:7" ht="15.75" customHeight="1">
      <c r="A27" s="9" t="s">
        <v>31</v>
      </c>
      <c r="B27" s="43">
        <v>45</v>
      </c>
      <c r="C27" s="43">
        <v>40</v>
      </c>
      <c r="D27" s="55">
        <v>0.8888888888888888</v>
      </c>
      <c r="E27" s="43">
        <v>35</v>
      </c>
      <c r="F27" s="43">
        <v>23</v>
      </c>
      <c r="G27" s="55">
        <v>0.6571428571428571</v>
      </c>
    </row>
    <row r="28" spans="1:7" ht="15.75" customHeight="1">
      <c r="A28" s="9"/>
      <c r="B28" s="10"/>
      <c r="C28" s="10"/>
      <c r="D28" s="11"/>
      <c r="E28" s="10"/>
      <c r="F28" s="10"/>
      <c r="G28" s="11"/>
    </row>
    <row r="29" spans="1:7" ht="15.75" customHeight="1">
      <c r="A29" s="12" t="s">
        <v>32</v>
      </c>
      <c r="B29" s="13">
        <v>3049</v>
      </c>
      <c r="C29" s="13">
        <v>2078</v>
      </c>
      <c r="D29" s="79">
        <v>0.6815349294850771</v>
      </c>
      <c r="E29" s="13">
        <v>2457</v>
      </c>
      <c r="F29" s="13">
        <v>1560</v>
      </c>
      <c r="G29" s="79">
        <v>0.635</v>
      </c>
    </row>
  </sheetData>
  <mergeCells count="2">
    <mergeCell ref="B3:D3"/>
    <mergeCell ref="E3:G3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pane xSplit="1" ySplit="4" topLeftCell="B5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I37" sqref="I37"/>
    </sheetView>
  </sheetViews>
  <sheetFormatPr defaultColWidth="9.140625" defaultRowHeight="12.75"/>
  <cols>
    <col min="1" max="1" width="44.57421875" style="0" customWidth="1"/>
    <col min="2" max="7" width="10.140625" style="0" customWidth="1"/>
  </cols>
  <sheetData>
    <row r="1" ht="14.25">
      <c r="A1" s="1" t="s">
        <v>134</v>
      </c>
    </row>
    <row r="2" ht="14.25">
      <c r="A2" s="1"/>
    </row>
    <row r="3" spans="1:7" ht="14.25">
      <c r="A3" s="1"/>
      <c r="B3" s="127">
        <v>2008</v>
      </c>
      <c r="C3" s="127"/>
      <c r="D3" s="127"/>
      <c r="E3" s="127">
        <v>2009</v>
      </c>
      <c r="F3" s="127"/>
      <c r="G3" s="127"/>
    </row>
    <row r="4" spans="1:7" s="42" customFormat="1" ht="12.75">
      <c r="A4" s="3" t="s">
        <v>7</v>
      </c>
      <c r="B4" s="4" t="s">
        <v>8</v>
      </c>
      <c r="C4" s="4" t="s">
        <v>9</v>
      </c>
      <c r="D4" s="4" t="s">
        <v>10</v>
      </c>
      <c r="E4" s="4" t="s">
        <v>8</v>
      </c>
      <c r="F4" s="4" t="s">
        <v>9</v>
      </c>
      <c r="G4" s="4" t="s">
        <v>10</v>
      </c>
    </row>
    <row r="5" spans="1:7" ht="15.75" customHeight="1">
      <c r="A5" s="7"/>
      <c r="B5" s="7"/>
      <c r="C5" s="7"/>
      <c r="D5" s="7"/>
      <c r="E5" s="7"/>
      <c r="F5" s="7"/>
      <c r="G5" s="7"/>
    </row>
    <row r="6" spans="1:7" ht="15.75" customHeight="1">
      <c r="A6" s="9" t="s">
        <v>11</v>
      </c>
      <c r="B6" s="10">
        <v>517</v>
      </c>
      <c r="C6" s="10">
        <v>364</v>
      </c>
      <c r="D6" s="11">
        <v>0.7040618955512572</v>
      </c>
      <c r="E6" s="10">
        <v>519</v>
      </c>
      <c r="F6" s="10">
        <v>415</v>
      </c>
      <c r="G6" s="11">
        <v>0.7996146435452793</v>
      </c>
    </row>
    <row r="7" spans="1:7" ht="15.75" customHeight="1">
      <c r="A7" s="9" t="s">
        <v>43</v>
      </c>
      <c r="B7" s="10">
        <v>2651</v>
      </c>
      <c r="C7" s="10">
        <v>2409</v>
      </c>
      <c r="D7" s="11">
        <v>0.9087136929460581</v>
      </c>
      <c r="E7" s="10">
        <v>2314</v>
      </c>
      <c r="F7" s="10">
        <v>2091</v>
      </c>
      <c r="G7" s="11">
        <v>0.9036300777873811</v>
      </c>
    </row>
    <row r="8" spans="1:7" ht="15.75" customHeight="1">
      <c r="A8" s="9" t="s">
        <v>12</v>
      </c>
      <c r="B8" s="10">
        <v>395</v>
      </c>
      <c r="C8" s="10">
        <v>272</v>
      </c>
      <c r="D8" s="11">
        <v>0.6886075949367089</v>
      </c>
      <c r="E8" s="10">
        <v>609</v>
      </c>
      <c r="F8" s="10">
        <v>361</v>
      </c>
      <c r="G8" s="11">
        <v>0.5927750410509032</v>
      </c>
    </row>
    <row r="9" spans="1:7" ht="15.75" customHeight="1">
      <c r="A9" s="9" t="s">
        <v>45</v>
      </c>
      <c r="B9" s="10">
        <v>1727</v>
      </c>
      <c r="C9" s="10">
        <v>1470</v>
      </c>
      <c r="D9" s="11">
        <v>0.8511870295309786</v>
      </c>
      <c r="E9" s="10">
        <v>1870</v>
      </c>
      <c r="F9" s="10">
        <v>1605</v>
      </c>
      <c r="G9" s="11">
        <v>0.8582887700534759</v>
      </c>
    </row>
    <row r="10" spans="1:7" ht="15.75" customHeight="1">
      <c r="A10" s="9" t="s">
        <v>104</v>
      </c>
      <c r="B10" s="43">
        <v>1636</v>
      </c>
      <c r="C10" s="43">
        <v>1470</v>
      </c>
      <c r="D10" s="55">
        <v>0.8985330073349633</v>
      </c>
      <c r="E10" s="43">
        <v>1348</v>
      </c>
      <c r="F10" s="43">
        <v>1182</v>
      </c>
      <c r="G10" s="11">
        <v>0.8768545994065282</v>
      </c>
    </row>
    <row r="11" spans="1:7" ht="15.75" customHeight="1">
      <c r="A11" s="9" t="s">
        <v>14</v>
      </c>
      <c r="B11" s="43">
        <v>196</v>
      </c>
      <c r="C11" s="43">
        <v>147</v>
      </c>
      <c r="D11" s="55">
        <v>0.75</v>
      </c>
      <c r="E11" s="43">
        <v>190</v>
      </c>
      <c r="F11" s="43">
        <v>152</v>
      </c>
      <c r="G11" s="11">
        <v>0.8</v>
      </c>
    </row>
    <row r="12" spans="1:7" ht="15.75" customHeight="1">
      <c r="A12" s="9" t="s">
        <v>49</v>
      </c>
      <c r="B12" s="43">
        <v>2748</v>
      </c>
      <c r="C12" s="43">
        <v>2377</v>
      </c>
      <c r="D12" s="55">
        <v>0.8649927219796215</v>
      </c>
      <c r="E12" s="43">
        <v>3040</v>
      </c>
      <c r="F12" s="43">
        <v>2678</v>
      </c>
      <c r="G12" s="11">
        <v>0.8809210526315789</v>
      </c>
    </row>
    <row r="13" spans="1:7" ht="15.75" customHeight="1">
      <c r="A13" s="80" t="s">
        <v>4</v>
      </c>
      <c r="B13" s="43">
        <v>156</v>
      </c>
      <c r="C13" s="43">
        <v>123</v>
      </c>
      <c r="D13" s="55">
        <v>0.7884615384615384</v>
      </c>
      <c r="E13" s="43">
        <v>191</v>
      </c>
      <c r="F13" s="43">
        <v>151</v>
      </c>
      <c r="G13" s="11">
        <v>0.7905759162303665</v>
      </c>
    </row>
    <row r="14" spans="1:7" ht="15.75" customHeight="1">
      <c r="A14" s="9" t="s">
        <v>16</v>
      </c>
      <c r="B14" s="43">
        <v>268</v>
      </c>
      <c r="C14" s="43">
        <v>212</v>
      </c>
      <c r="D14" s="55">
        <v>0.7910447761194029</v>
      </c>
      <c r="E14" s="43">
        <v>237</v>
      </c>
      <c r="F14" s="43">
        <v>182</v>
      </c>
      <c r="G14" s="11">
        <v>0.7679324894514767</v>
      </c>
    </row>
    <row r="15" spans="1:7" ht="15.75" customHeight="1">
      <c r="A15" s="9" t="s">
        <v>17</v>
      </c>
      <c r="B15" s="43">
        <v>2412</v>
      </c>
      <c r="C15" s="43">
        <v>2121</v>
      </c>
      <c r="D15" s="55">
        <v>0.8793532338308457</v>
      </c>
      <c r="E15" s="43">
        <v>1966</v>
      </c>
      <c r="F15" s="43">
        <v>1746</v>
      </c>
      <c r="G15" s="11">
        <v>0.8880976602238047</v>
      </c>
    </row>
    <row r="16" spans="1:7" ht="15.75" customHeight="1">
      <c r="A16" s="9" t="s">
        <v>50</v>
      </c>
      <c r="B16" s="43">
        <v>7</v>
      </c>
      <c r="C16" s="43">
        <v>7</v>
      </c>
      <c r="D16" s="55">
        <v>1</v>
      </c>
      <c r="E16" s="43">
        <v>2</v>
      </c>
      <c r="F16" s="43">
        <v>2</v>
      </c>
      <c r="G16" s="11">
        <v>1</v>
      </c>
    </row>
    <row r="17" spans="1:7" ht="15.75" customHeight="1">
      <c r="A17" s="88" t="s">
        <v>51</v>
      </c>
      <c r="B17" s="43">
        <v>1</v>
      </c>
      <c r="C17" s="43">
        <v>1</v>
      </c>
      <c r="D17" s="55">
        <v>1</v>
      </c>
      <c r="E17" s="43">
        <v>1</v>
      </c>
      <c r="F17" s="43">
        <v>1</v>
      </c>
      <c r="G17" s="11">
        <v>1</v>
      </c>
    </row>
    <row r="18" spans="1:7" ht="15.75" customHeight="1">
      <c r="A18" s="80" t="s">
        <v>52</v>
      </c>
      <c r="B18" s="43">
        <v>701</v>
      </c>
      <c r="C18" s="43">
        <v>635</v>
      </c>
      <c r="D18" s="55">
        <v>0.905848787446505</v>
      </c>
      <c r="E18" s="43">
        <v>844</v>
      </c>
      <c r="F18" s="43">
        <v>716</v>
      </c>
      <c r="G18" s="11">
        <v>0.8483412322274881</v>
      </c>
    </row>
    <row r="19" spans="1:7" ht="15.75" customHeight="1">
      <c r="A19" s="9" t="s">
        <v>77</v>
      </c>
      <c r="B19" s="43">
        <v>16</v>
      </c>
      <c r="C19" s="43">
        <v>16</v>
      </c>
      <c r="D19" s="55">
        <v>1</v>
      </c>
      <c r="E19" s="43">
        <v>11</v>
      </c>
      <c r="F19" s="43">
        <v>11</v>
      </c>
      <c r="G19" s="11">
        <v>1</v>
      </c>
    </row>
    <row r="20" spans="1:7" ht="15.75" customHeight="1">
      <c r="A20" s="9" t="s">
        <v>18</v>
      </c>
      <c r="B20" s="43">
        <v>478</v>
      </c>
      <c r="C20" s="43">
        <v>447</v>
      </c>
      <c r="D20" s="55">
        <v>0.9351464435146444</v>
      </c>
      <c r="E20" s="43">
        <v>335</v>
      </c>
      <c r="F20" s="43">
        <v>315</v>
      </c>
      <c r="G20" s="11">
        <v>0.9402985074626866</v>
      </c>
    </row>
    <row r="21" spans="1:7" ht="15.75" customHeight="1">
      <c r="A21" s="80" t="s">
        <v>54</v>
      </c>
      <c r="B21" s="43">
        <v>688</v>
      </c>
      <c r="C21" s="43">
        <v>604</v>
      </c>
      <c r="D21" s="55">
        <v>0.877906976744186</v>
      </c>
      <c r="E21" s="43">
        <v>998</v>
      </c>
      <c r="F21" s="43">
        <v>900</v>
      </c>
      <c r="G21" s="11">
        <v>0.9018036072144289</v>
      </c>
    </row>
    <row r="22" spans="1:7" ht="15.75" customHeight="1">
      <c r="A22" s="9" t="s">
        <v>55</v>
      </c>
      <c r="B22" s="43">
        <v>5</v>
      </c>
      <c r="C22" s="43">
        <v>5</v>
      </c>
      <c r="D22" s="55">
        <v>1</v>
      </c>
      <c r="E22" s="43">
        <v>7</v>
      </c>
      <c r="F22" s="43">
        <v>7</v>
      </c>
      <c r="G22" s="11">
        <v>1</v>
      </c>
    </row>
    <row r="23" spans="1:7" ht="15.75" customHeight="1">
      <c r="A23" s="9" t="s">
        <v>56</v>
      </c>
      <c r="B23" s="43">
        <v>863</v>
      </c>
      <c r="C23" s="43">
        <v>696</v>
      </c>
      <c r="D23" s="55">
        <v>0.8064889918887601</v>
      </c>
      <c r="E23" s="43">
        <v>124</v>
      </c>
      <c r="F23" s="43">
        <v>81</v>
      </c>
      <c r="G23" s="11">
        <v>0.6532258064516129</v>
      </c>
    </row>
    <row r="24" spans="1:7" ht="15.75" customHeight="1">
      <c r="A24" s="9" t="s">
        <v>57</v>
      </c>
      <c r="B24" s="43">
        <v>46</v>
      </c>
      <c r="C24" s="43">
        <v>33</v>
      </c>
      <c r="D24" s="55">
        <v>0.717391304347826</v>
      </c>
      <c r="E24" s="43">
        <v>68</v>
      </c>
      <c r="F24" s="43">
        <v>39</v>
      </c>
      <c r="G24" s="11">
        <v>0.5735294117647058</v>
      </c>
    </row>
    <row r="25" spans="1:7" ht="15.75" customHeight="1">
      <c r="A25" s="9" t="s">
        <v>99</v>
      </c>
      <c r="B25" s="43" t="s">
        <v>65</v>
      </c>
      <c r="C25" s="43" t="s">
        <v>65</v>
      </c>
      <c r="D25" s="43" t="s">
        <v>65</v>
      </c>
      <c r="E25" s="43">
        <v>734</v>
      </c>
      <c r="F25" s="43">
        <v>595</v>
      </c>
      <c r="G25" s="11">
        <v>0.8106267029972752</v>
      </c>
    </row>
    <row r="26" spans="1:7" ht="15.75" customHeight="1">
      <c r="A26" s="9" t="s">
        <v>20</v>
      </c>
      <c r="B26" s="43">
        <v>121</v>
      </c>
      <c r="C26" s="43">
        <v>92</v>
      </c>
      <c r="D26" s="55">
        <v>0.7603305785123967</v>
      </c>
      <c r="E26" s="43">
        <v>51</v>
      </c>
      <c r="F26" s="43">
        <v>41</v>
      </c>
      <c r="G26" s="11">
        <v>0.803921568627451</v>
      </c>
    </row>
    <row r="27" spans="1:7" ht="15.75" customHeight="1">
      <c r="A27" s="9" t="s">
        <v>21</v>
      </c>
      <c r="B27" s="43">
        <v>59</v>
      </c>
      <c r="C27" s="43">
        <v>52</v>
      </c>
      <c r="D27" s="55">
        <v>0.8813559322033898</v>
      </c>
      <c r="E27" s="43">
        <v>61</v>
      </c>
      <c r="F27" s="43">
        <v>37</v>
      </c>
      <c r="G27" s="11">
        <v>0.6065573770491803</v>
      </c>
    </row>
    <row r="28" spans="1:7" ht="15.75" customHeight="1">
      <c r="A28" s="9" t="s">
        <v>122</v>
      </c>
      <c r="B28" s="43">
        <v>29</v>
      </c>
      <c r="C28" s="43">
        <v>21</v>
      </c>
      <c r="D28" s="55">
        <v>0.7241379310344828</v>
      </c>
      <c r="E28" s="43">
        <v>46</v>
      </c>
      <c r="F28" s="43">
        <v>35</v>
      </c>
      <c r="G28" s="11">
        <v>0.7608695652173914</v>
      </c>
    </row>
    <row r="29" spans="1:7" ht="15.75" customHeight="1">
      <c r="A29" s="9" t="s">
        <v>22</v>
      </c>
      <c r="B29" s="43">
        <v>10296</v>
      </c>
      <c r="C29" s="43">
        <v>9639</v>
      </c>
      <c r="D29" s="55">
        <v>0.9361888111888111</v>
      </c>
      <c r="E29" s="43">
        <v>10902</v>
      </c>
      <c r="F29" s="43">
        <v>10199</v>
      </c>
      <c r="G29" s="11">
        <v>0.935516419005687</v>
      </c>
    </row>
    <row r="30" spans="1:7" ht="15.75" customHeight="1">
      <c r="A30" s="9" t="s">
        <v>23</v>
      </c>
      <c r="B30" s="43">
        <v>264</v>
      </c>
      <c r="C30" s="43">
        <v>238</v>
      </c>
      <c r="D30" s="55">
        <v>0.9015151515151515</v>
      </c>
      <c r="E30" s="43">
        <v>289</v>
      </c>
      <c r="F30" s="43">
        <v>268</v>
      </c>
      <c r="G30" s="11">
        <v>0.9273356401384083</v>
      </c>
    </row>
    <row r="31" spans="1:7" ht="15.75" customHeight="1">
      <c r="A31" s="80" t="s">
        <v>60</v>
      </c>
      <c r="B31" s="43">
        <v>382</v>
      </c>
      <c r="C31" s="43">
        <v>363</v>
      </c>
      <c r="D31" s="55">
        <v>0.9502617801047121</v>
      </c>
      <c r="E31" s="43">
        <v>514</v>
      </c>
      <c r="F31" s="43">
        <v>472</v>
      </c>
      <c r="G31" s="11">
        <v>0.9182879377431906</v>
      </c>
    </row>
    <row r="32" spans="1:7" ht="15.75" customHeight="1">
      <c r="A32" s="9" t="s">
        <v>24</v>
      </c>
      <c r="B32" s="43">
        <v>491</v>
      </c>
      <c r="C32" s="43">
        <v>353</v>
      </c>
      <c r="D32" s="55">
        <v>0.7189409368635438</v>
      </c>
      <c r="E32" s="43">
        <v>518</v>
      </c>
      <c r="F32" s="43">
        <v>425</v>
      </c>
      <c r="G32" s="11">
        <v>0.8204633204633205</v>
      </c>
    </row>
    <row r="33" spans="1:7" ht="15.75" customHeight="1">
      <c r="A33" s="9" t="s">
        <v>25</v>
      </c>
      <c r="B33" s="43">
        <v>80</v>
      </c>
      <c r="C33" s="43">
        <v>47</v>
      </c>
      <c r="D33" s="55">
        <v>0.5875</v>
      </c>
      <c r="E33" s="43" t="s">
        <v>65</v>
      </c>
      <c r="F33" s="43" t="s">
        <v>65</v>
      </c>
      <c r="G33" s="55" t="s">
        <v>65</v>
      </c>
    </row>
    <row r="34" spans="1:7" ht="15.75" customHeight="1">
      <c r="A34" s="9" t="s">
        <v>135</v>
      </c>
      <c r="B34" s="43" t="s">
        <v>65</v>
      </c>
      <c r="C34" s="43" t="s">
        <v>65</v>
      </c>
      <c r="D34" s="55" t="s">
        <v>65</v>
      </c>
      <c r="E34" s="43">
        <v>57</v>
      </c>
      <c r="F34" s="43">
        <v>55</v>
      </c>
      <c r="G34" s="11">
        <v>0.9649122807017544</v>
      </c>
    </row>
    <row r="35" spans="1:7" ht="15.75" customHeight="1">
      <c r="A35" s="9" t="s">
        <v>27</v>
      </c>
      <c r="B35" s="43">
        <v>189</v>
      </c>
      <c r="C35" s="43">
        <v>173</v>
      </c>
      <c r="D35" s="55">
        <v>0.9153439153439153</v>
      </c>
      <c r="E35" s="43">
        <v>296</v>
      </c>
      <c r="F35" s="43">
        <v>228</v>
      </c>
      <c r="G35" s="11">
        <v>0.7702702702702703</v>
      </c>
    </row>
    <row r="36" spans="1:9" s="82" customFormat="1" ht="15.75" customHeight="1">
      <c r="A36" s="9" t="s">
        <v>62</v>
      </c>
      <c r="B36" s="43">
        <v>1147</v>
      </c>
      <c r="C36" s="43">
        <v>815</v>
      </c>
      <c r="D36" s="55">
        <v>0.7105492589363557</v>
      </c>
      <c r="E36" s="43">
        <v>1027</v>
      </c>
      <c r="F36" s="43">
        <v>731</v>
      </c>
      <c r="G36" s="11">
        <v>0.7117818889970788</v>
      </c>
      <c r="H36"/>
      <c r="I36"/>
    </row>
    <row r="37" spans="1:7" ht="15" customHeight="1">
      <c r="A37" s="86" t="s">
        <v>148</v>
      </c>
      <c r="B37" s="51">
        <v>102</v>
      </c>
      <c r="C37" s="51">
        <v>40</v>
      </c>
      <c r="D37" s="87">
        <v>0.39215686274509803</v>
      </c>
      <c r="E37" s="51">
        <v>128</v>
      </c>
      <c r="F37" s="51">
        <v>94</v>
      </c>
      <c r="G37" s="11">
        <v>0.734375</v>
      </c>
    </row>
    <row r="38" spans="1:7" ht="15" customHeight="1">
      <c r="A38" s="9" t="s">
        <v>28</v>
      </c>
      <c r="B38" s="43">
        <v>613</v>
      </c>
      <c r="C38" s="43">
        <v>509</v>
      </c>
      <c r="D38" s="55">
        <v>0.8303425774877651</v>
      </c>
      <c r="E38" s="43">
        <v>1106</v>
      </c>
      <c r="F38" s="43">
        <v>814</v>
      </c>
      <c r="G38" s="11">
        <v>0.7359855334538878</v>
      </c>
    </row>
    <row r="39" spans="1:7" ht="15" customHeight="1">
      <c r="A39" s="9" t="s">
        <v>30</v>
      </c>
      <c r="B39" s="10">
        <v>674</v>
      </c>
      <c r="C39" s="10">
        <v>529</v>
      </c>
      <c r="D39" s="11">
        <v>0.7848664688427299</v>
      </c>
      <c r="E39" s="10">
        <v>754</v>
      </c>
      <c r="F39" s="10">
        <v>593</v>
      </c>
      <c r="G39" s="11">
        <v>0.786472148541114</v>
      </c>
    </row>
    <row r="40" spans="1:7" ht="12.75">
      <c r="A40" s="9" t="s">
        <v>31</v>
      </c>
      <c r="B40" s="10">
        <v>563</v>
      </c>
      <c r="C40" s="10">
        <v>479</v>
      </c>
      <c r="D40" s="11">
        <v>0.8507992895204263</v>
      </c>
      <c r="E40" s="10">
        <v>488</v>
      </c>
      <c r="F40" s="10">
        <v>398</v>
      </c>
      <c r="G40" s="11">
        <v>0.8155737704918032</v>
      </c>
    </row>
    <row r="41" spans="1:7" ht="12.75">
      <c r="A41" s="9"/>
      <c r="B41" s="10"/>
      <c r="C41" s="10"/>
      <c r="D41" s="11"/>
      <c r="E41" s="10"/>
      <c r="F41" s="10"/>
      <c r="G41" s="11"/>
    </row>
    <row r="42" spans="1:7" ht="12.75">
      <c r="A42" s="12" t="s">
        <v>32</v>
      </c>
      <c r="B42" s="13">
        <v>30521</v>
      </c>
      <c r="C42" s="13">
        <v>26759</v>
      </c>
      <c r="D42" s="14">
        <v>0.8767406048294617</v>
      </c>
      <c r="E42" s="13">
        <v>31645</v>
      </c>
      <c r="F42" s="13">
        <v>27620</v>
      </c>
      <c r="G42" s="14">
        <v>0.8728077105387897</v>
      </c>
    </row>
    <row r="44" ht="12.75">
      <c r="A44" s="25" t="s">
        <v>150</v>
      </c>
    </row>
    <row r="45" ht="12.75">
      <c r="A45" s="45" t="s">
        <v>151</v>
      </c>
    </row>
  </sheetData>
  <mergeCells count="2">
    <mergeCell ref="B3:D3"/>
    <mergeCell ref="E3:G3"/>
  </mergeCells>
  <printOptions/>
  <pageMargins left="0.35433070866141736" right="0.35433070866141736" top="0.7874015748031497" bottom="0.3937007874015748" header="0.5118110236220472" footer="0.5118110236220472"/>
  <pageSetup fitToHeight="1" fitToWidth="1"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pane xSplit="1" ySplit="5" topLeftCell="B6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C45" sqref="C45"/>
    </sheetView>
  </sheetViews>
  <sheetFormatPr defaultColWidth="9.140625" defaultRowHeight="12.75"/>
  <cols>
    <col min="1" max="1" width="40.57421875" style="45" customWidth="1"/>
    <col min="2" max="14" width="8.28125" style="75" customWidth="1"/>
    <col min="15" max="16384" width="9.140625" style="45" customWidth="1"/>
  </cols>
  <sheetData>
    <row r="1" spans="1:4" ht="14.25">
      <c r="A1" s="1" t="s">
        <v>133</v>
      </c>
      <c r="B1" s="74"/>
      <c r="C1" s="74"/>
      <c r="D1" s="74"/>
    </row>
    <row r="2" ht="12">
      <c r="A2" s="44"/>
    </row>
    <row r="3" ht="12">
      <c r="A3" s="44"/>
    </row>
    <row r="4" spans="1:14" ht="11.25" customHeight="1">
      <c r="A4" s="131" t="s">
        <v>7</v>
      </c>
      <c r="B4" s="129" t="s">
        <v>119</v>
      </c>
      <c r="C4" s="129" t="s">
        <v>126</v>
      </c>
      <c r="D4" s="129">
        <v>1</v>
      </c>
      <c r="E4" s="129">
        <v>2</v>
      </c>
      <c r="F4" s="129">
        <v>3</v>
      </c>
      <c r="G4" s="129">
        <v>4</v>
      </c>
      <c r="H4" s="129">
        <v>5</v>
      </c>
      <c r="I4" s="129">
        <v>6</v>
      </c>
      <c r="J4" s="129">
        <v>7</v>
      </c>
      <c r="K4" s="129" t="s">
        <v>105</v>
      </c>
      <c r="L4" s="128" t="s">
        <v>120</v>
      </c>
      <c r="M4" s="128" t="s">
        <v>132</v>
      </c>
      <c r="N4" s="128" t="s">
        <v>38</v>
      </c>
    </row>
    <row r="5" spans="1:14" ht="26.25" customHeight="1">
      <c r="A5" s="132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28"/>
      <c r="M5" s="128"/>
      <c r="N5" s="128"/>
    </row>
    <row r="6" spans="1:14" ht="15.75" customHeight="1">
      <c r="A6" s="38"/>
      <c r="B6" s="77"/>
      <c r="C6" s="77"/>
      <c r="D6" s="68"/>
      <c r="E6" s="77"/>
      <c r="F6" s="68"/>
      <c r="G6" s="77"/>
      <c r="H6" s="68"/>
      <c r="I6" s="77"/>
      <c r="J6" s="68"/>
      <c r="K6" s="77"/>
      <c r="L6" s="76"/>
      <c r="M6" s="76"/>
      <c r="N6" s="122"/>
    </row>
    <row r="7" spans="1:14" ht="15.75" customHeight="1">
      <c r="A7" s="9" t="s">
        <v>106</v>
      </c>
      <c r="B7" s="43">
        <v>2002</v>
      </c>
      <c r="C7" s="119">
        <v>1932</v>
      </c>
      <c r="D7" s="119">
        <v>267</v>
      </c>
      <c r="E7" s="119">
        <v>463</v>
      </c>
      <c r="F7" s="119">
        <v>351</v>
      </c>
      <c r="G7" s="119">
        <v>382</v>
      </c>
      <c r="H7" s="119">
        <v>268</v>
      </c>
      <c r="I7" s="119">
        <v>141</v>
      </c>
      <c r="J7" s="119">
        <v>11</v>
      </c>
      <c r="K7" s="119">
        <v>49</v>
      </c>
      <c r="L7" s="55">
        <v>0.981018981018981</v>
      </c>
      <c r="M7" s="55">
        <f aca="true" t="shared" si="0" ref="M7:M23">SUM(D7:I7)/C7</f>
        <v>0.968944099378882</v>
      </c>
      <c r="N7" s="120">
        <v>126</v>
      </c>
    </row>
    <row r="8" spans="1:14" ht="15.75" customHeight="1">
      <c r="A8" s="9" t="s">
        <v>39</v>
      </c>
      <c r="B8" s="43">
        <v>9925</v>
      </c>
      <c r="C8" s="119">
        <v>8201</v>
      </c>
      <c r="D8" s="119">
        <v>1386</v>
      </c>
      <c r="E8" s="119">
        <v>2115</v>
      </c>
      <c r="F8" s="119">
        <v>1481</v>
      </c>
      <c r="G8" s="119">
        <v>1433</v>
      </c>
      <c r="H8" s="119">
        <v>1016</v>
      </c>
      <c r="I8" s="119">
        <v>566</v>
      </c>
      <c r="J8" s="119">
        <v>91</v>
      </c>
      <c r="K8" s="119">
        <v>113</v>
      </c>
      <c r="L8" s="55">
        <v>0.9732997481108312</v>
      </c>
      <c r="M8" s="55">
        <f t="shared" si="0"/>
        <v>0.9751249847579564</v>
      </c>
      <c r="N8" s="120">
        <v>249</v>
      </c>
    </row>
    <row r="9" spans="1:14" ht="15.75" customHeight="1">
      <c r="A9" s="48" t="s">
        <v>11</v>
      </c>
      <c r="B9" s="43">
        <v>15559</v>
      </c>
      <c r="C9" s="119">
        <v>13280</v>
      </c>
      <c r="D9" s="119">
        <v>1797</v>
      </c>
      <c r="E9" s="119">
        <v>4965</v>
      </c>
      <c r="F9" s="119">
        <v>4566</v>
      </c>
      <c r="G9" s="119">
        <v>1524</v>
      </c>
      <c r="H9" s="119">
        <v>215</v>
      </c>
      <c r="I9" s="119">
        <v>12</v>
      </c>
      <c r="J9" s="119" t="s">
        <v>65</v>
      </c>
      <c r="K9" s="119">
        <v>201</v>
      </c>
      <c r="L9" s="55">
        <v>0.9818754418664438</v>
      </c>
      <c r="M9" s="55">
        <f t="shared" si="0"/>
        <v>0.9848644578313253</v>
      </c>
      <c r="N9" s="120">
        <v>270</v>
      </c>
    </row>
    <row r="10" spans="1:14" ht="15.75" customHeight="1">
      <c r="A10" s="9" t="s">
        <v>43</v>
      </c>
      <c r="B10" s="43">
        <v>22319</v>
      </c>
      <c r="C10" s="119">
        <v>21028</v>
      </c>
      <c r="D10" s="119">
        <v>4713</v>
      </c>
      <c r="E10" s="119">
        <v>5848</v>
      </c>
      <c r="F10" s="119">
        <v>5480</v>
      </c>
      <c r="G10" s="119">
        <v>1829</v>
      </c>
      <c r="H10" s="119">
        <v>2014</v>
      </c>
      <c r="I10" s="119">
        <v>905</v>
      </c>
      <c r="J10" s="119">
        <v>32</v>
      </c>
      <c r="K10" s="119">
        <v>207</v>
      </c>
      <c r="L10" s="55">
        <v>0.984945562077154</v>
      </c>
      <c r="M10" s="55">
        <f t="shared" si="0"/>
        <v>0.9886342020163591</v>
      </c>
      <c r="N10" s="120">
        <v>373</v>
      </c>
    </row>
    <row r="11" spans="1:14" ht="15.75" customHeight="1">
      <c r="A11" s="9" t="s">
        <v>44</v>
      </c>
      <c r="B11" s="43">
        <v>6431</v>
      </c>
      <c r="C11" s="119">
        <v>5580</v>
      </c>
      <c r="D11" s="119">
        <v>1767</v>
      </c>
      <c r="E11" s="119">
        <v>1527</v>
      </c>
      <c r="F11" s="119">
        <v>1212</v>
      </c>
      <c r="G11" s="119">
        <v>637</v>
      </c>
      <c r="H11" s="119">
        <v>297</v>
      </c>
      <c r="I11" s="119">
        <v>59</v>
      </c>
      <c r="J11" s="119">
        <v>2</v>
      </c>
      <c r="K11" s="119">
        <v>79</v>
      </c>
      <c r="L11" s="55">
        <v>0.9802519048359508</v>
      </c>
      <c r="M11" s="55">
        <f t="shared" si="0"/>
        <v>0.9854838709677419</v>
      </c>
      <c r="N11" s="120">
        <v>198</v>
      </c>
    </row>
    <row r="12" spans="1:14" ht="15.75" customHeight="1">
      <c r="A12" s="9" t="s">
        <v>45</v>
      </c>
      <c r="B12" s="43">
        <v>19773</v>
      </c>
      <c r="C12" s="119">
        <v>19473</v>
      </c>
      <c r="D12" s="119">
        <v>6431</v>
      </c>
      <c r="E12" s="119">
        <v>5102</v>
      </c>
      <c r="F12" s="119">
        <v>5099</v>
      </c>
      <c r="G12" s="119">
        <v>1408</v>
      </c>
      <c r="H12" s="119">
        <v>1009</v>
      </c>
      <c r="I12" s="119">
        <v>250</v>
      </c>
      <c r="J12" s="119">
        <v>27</v>
      </c>
      <c r="K12" s="119">
        <v>147</v>
      </c>
      <c r="L12" s="55">
        <v>0.9919081575886309</v>
      </c>
      <c r="M12" s="55">
        <f t="shared" si="0"/>
        <v>0.9910645509166538</v>
      </c>
      <c r="N12" s="120">
        <v>362</v>
      </c>
    </row>
    <row r="13" spans="1:14" ht="15.75" customHeight="1">
      <c r="A13" s="9" t="s">
        <v>46</v>
      </c>
      <c r="B13" s="43">
        <v>4</v>
      </c>
      <c r="C13" s="119">
        <v>7</v>
      </c>
      <c r="D13" s="119">
        <v>5</v>
      </c>
      <c r="E13" s="119">
        <v>2</v>
      </c>
      <c r="F13" s="119" t="s">
        <v>65</v>
      </c>
      <c r="G13" s="119" t="s">
        <v>65</v>
      </c>
      <c r="H13" s="119" t="s">
        <v>65</v>
      </c>
      <c r="I13" s="119" t="s">
        <v>65</v>
      </c>
      <c r="J13" s="119" t="s">
        <v>65</v>
      </c>
      <c r="K13" s="119" t="s">
        <v>65</v>
      </c>
      <c r="L13" s="55">
        <v>1</v>
      </c>
      <c r="M13" s="55">
        <f t="shared" si="0"/>
        <v>1</v>
      </c>
      <c r="N13" s="120">
        <v>1</v>
      </c>
    </row>
    <row r="14" spans="1:14" ht="15.75" customHeight="1">
      <c r="A14" s="9" t="s">
        <v>47</v>
      </c>
      <c r="B14" s="43">
        <v>233</v>
      </c>
      <c r="C14" s="119">
        <v>339</v>
      </c>
      <c r="D14" s="119">
        <v>67</v>
      </c>
      <c r="E14" s="119">
        <v>81</v>
      </c>
      <c r="F14" s="119">
        <v>76</v>
      </c>
      <c r="G14" s="119">
        <v>51</v>
      </c>
      <c r="H14" s="119">
        <v>35</v>
      </c>
      <c r="I14" s="119">
        <v>18</v>
      </c>
      <c r="J14" s="119">
        <v>2</v>
      </c>
      <c r="K14" s="119">
        <v>9</v>
      </c>
      <c r="L14" s="55">
        <v>0.9527896995708155</v>
      </c>
      <c r="M14" s="55">
        <f t="shared" si="0"/>
        <v>0.967551622418879</v>
      </c>
      <c r="N14" s="120">
        <v>15</v>
      </c>
    </row>
    <row r="15" spans="1:14" ht="15.75" customHeight="1">
      <c r="A15" s="9" t="s">
        <v>104</v>
      </c>
      <c r="B15" s="43">
        <v>15383</v>
      </c>
      <c r="C15" s="119">
        <v>13586</v>
      </c>
      <c r="D15" s="119">
        <v>3353</v>
      </c>
      <c r="E15" s="119">
        <v>3349</v>
      </c>
      <c r="F15" s="119">
        <v>2711</v>
      </c>
      <c r="G15" s="119">
        <v>2360</v>
      </c>
      <c r="H15" s="119">
        <v>1445</v>
      </c>
      <c r="I15" s="119">
        <v>195</v>
      </c>
      <c r="J15" s="119">
        <v>15</v>
      </c>
      <c r="K15" s="119">
        <v>158</v>
      </c>
      <c r="L15" s="55">
        <v>0.9810830137164402</v>
      </c>
      <c r="M15" s="55">
        <f t="shared" si="0"/>
        <v>0.9872663035477698</v>
      </c>
      <c r="N15" s="120">
        <v>303</v>
      </c>
    </row>
    <row r="16" spans="1:14" ht="15.75" customHeight="1">
      <c r="A16" s="9" t="s">
        <v>107</v>
      </c>
      <c r="B16" s="43">
        <v>79</v>
      </c>
      <c r="C16" s="119">
        <v>56</v>
      </c>
      <c r="D16" s="119" t="s">
        <v>65</v>
      </c>
      <c r="E16" s="119">
        <v>4</v>
      </c>
      <c r="F16" s="119">
        <v>4</v>
      </c>
      <c r="G16" s="119">
        <v>17</v>
      </c>
      <c r="H16" s="119">
        <v>24</v>
      </c>
      <c r="I16" s="119">
        <v>3</v>
      </c>
      <c r="J16" s="119" t="s">
        <v>65</v>
      </c>
      <c r="K16" s="119">
        <v>4</v>
      </c>
      <c r="L16" s="55">
        <v>1</v>
      </c>
      <c r="M16" s="55">
        <f t="shared" si="0"/>
        <v>0.9285714285714286</v>
      </c>
      <c r="N16" s="120">
        <v>5</v>
      </c>
    </row>
    <row r="17" spans="1:14" ht="15.75" customHeight="1">
      <c r="A17" s="9" t="s">
        <v>108</v>
      </c>
      <c r="B17" s="43">
        <v>13088</v>
      </c>
      <c r="C17" s="119">
        <v>12626</v>
      </c>
      <c r="D17" s="119">
        <v>1909</v>
      </c>
      <c r="E17" s="119">
        <v>3299</v>
      </c>
      <c r="F17" s="119">
        <v>3479</v>
      </c>
      <c r="G17" s="119">
        <v>2417</v>
      </c>
      <c r="H17" s="119">
        <v>953</v>
      </c>
      <c r="I17" s="119">
        <v>215</v>
      </c>
      <c r="J17" s="119">
        <v>11</v>
      </c>
      <c r="K17" s="119">
        <v>343</v>
      </c>
      <c r="L17" s="55">
        <v>0.9615678484107579</v>
      </c>
      <c r="M17" s="55">
        <f t="shared" si="0"/>
        <v>0.9719626168224299</v>
      </c>
      <c r="N17" s="120">
        <v>333</v>
      </c>
    </row>
    <row r="18" spans="1:14" ht="15.75" customHeight="1">
      <c r="A18" s="9" t="s">
        <v>14</v>
      </c>
      <c r="B18" s="43">
        <v>6414</v>
      </c>
      <c r="C18" s="119">
        <v>6254</v>
      </c>
      <c r="D18" s="119">
        <v>1454</v>
      </c>
      <c r="E18" s="119">
        <v>1920</v>
      </c>
      <c r="F18" s="119">
        <v>1421</v>
      </c>
      <c r="G18" s="119">
        <v>924</v>
      </c>
      <c r="H18" s="119">
        <v>321</v>
      </c>
      <c r="I18" s="119">
        <v>82</v>
      </c>
      <c r="J18" s="119">
        <v>3</v>
      </c>
      <c r="K18" s="119">
        <v>129</v>
      </c>
      <c r="L18" s="55">
        <v>0.973963205487995</v>
      </c>
      <c r="M18" s="55">
        <f t="shared" si="0"/>
        <v>0.9788935081547809</v>
      </c>
      <c r="N18" s="120">
        <v>168</v>
      </c>
    </row>
    <row r="19" spans="1:14" ht="15.75" customHeight="1">
      <c r="A19" s="9" t="s">
        <v>48</v>
      </c>
      <c r="B19" s="43">
        <v>182</v>
      </c>
      <c r="C19" s="119">
        <v>138</v>
      </c>
      <c r="D19" s="119">
        <v>7</v>
      </c>
      <c r="E19" s="119">
        <v>36</v>
      </c>
      <c r="F19" s="119">
        <v>23</v>
      </c>
      <c r="G19" s="119">
        <v>12</v>
      </c>
      <c r="H19" s="119">
        <v>22</v>
      </c>
      <c r="I19" s="119">
        <v>27</v>
      </c>
      <c r="J19" s="119">
        <v>11</v>
      </c>
      <c r="K19" s="119" t="s">
        <v>65</v>
      </c>
      <c r="L19" s="55">
        <v>0.9615384615384616</v>
      </c>
      <c r="M19" s="55">
        <f t="shared" si="0"/>
        <v>0.9202898550724637</v>
      </c>
      <c r="N19" s="120">
        <v>6</v>
      </c>
    </row>
    <row r="20" spans="1:14" ht="15.75" customHeight="1">
      <c r="A20" s="9" t="s">
        <v>49</v>
      </c>
      <c r="B20" s="43">
        <v>57910</v>
      </c>
      <c r="C20" s="119">
        <v>53927</v>
      </c>
      <c r="D20" s="119">
        <v>5541</v>
      </c>
      <c r="E20" s="119">
        <v>17804</v>
      </c>
      <c r="F20" s="119">
        <v>17083</v>
      </c>
      <c r="G20" s="119">
        <v>10860</v>
      </c>
      <c r="H20" s="119">
        <v>1853</v>
      </c>
      <c r="I20" s="119">
        <v>62</v>
      </c>
      <c r="J20" s="119" t="s">
        <v>65</v>
      </c>
      <c r="K20" s="119">
        <v>724</v>
      </c>
      <c r="L20" s="55">
        <v>0.9868934553617683</v>
      </c>
      <c r="M20" s="55">
        <f t="shared" si="0"/>
        <v>0.9865744432288093</v>
      </c>
      <c r="N20" s="120">
        <v>416</v>
      </c>
    </row>
    <row r="21" spans="1:14" ht="15.75" customHeight="1">
      <c r="A21" s="9" t="s">
        <v>109</v>
      </c>
      <c r="B21" s="43" t="s">
        <v>65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55" t="s">
        <v>65</v>
      </c>
      <c r="M21" s="55" t="s">
        <v>65</v>
      </c>
      <c r="N21" s="121" t="s">
        <v>65</v>
      </c>
    </row>
    <row r="22" spans="1:14" ht="15.75" customHeight="1">
      <c r="A22" s="9" t="s">
        <v>17</v>
      </c>
      <c r="B22" s="43">
        <v>30774</v>
      </c>
      <c r="C22" s="119">
        <v>27986</v>
      </c>
      <c r="D22" s="119">
        <v>4601</v>
      </c>
      <c r="E22" s="119">
        <v>5943</v>
      </c>
      <c r="F22" s="119">
        <v>6445</v>
      </c>
      <c r="G22" s="119">
        <v>6942</v>
      </c>
      <c r="H22" s="119">
        <v>3122</v>
      </c>
      <c r="I22" s="119">
        <v>424</v>
      </c>
      <c r="J22" s="119">
        <v>13</v>
      </c>
      <c r="K22" s="119">
        <v>496</v>
      </c>
      <c r="L22" s="55">
        <v>0.9673750568661857</v>
      </c>
      <c r="M22" s="55">
        <f t="shared" si="0"/>
        <v>0.9818123347387979</v>
      </c>
      <c r="N22" s="120">
        <v>349</v>
      </c>
    </row>
    <row r="23" spans="1:14" ht="15.75" customHeight="1">
      <c r="A23" s="9" t="s">
        <v>50</v>
      </c>
      <c r="B23" s="43">
        <v>375</v>
      </c>
      <c r="C23" s="119">
        <v>367</v>
      </c>
      <c r="D23" s="119">
        <v>101</v>
      </c>
      <c r="E23" s="119">
        <v>120</v>
      </c>
      <c r="F23" s="119">
        <v>58</v>
      </c>
      <c r="G23" s="119">
        <v>45</v>
      </c>
      <c r="H23" s="119">
        <v>27</v>
      </c>
      <c r="I23" s="119">
        <v>13</v>
      </c>
      <c r="J23" s="119">
        <v>1</v>
      </c>
      <c r="K23" s="119">
        <v>2</v>
      </c>
      <c r="L23" s="55">
        <v>0.952</v>
      </c>
      <c r="M23" s="55">
        <f t="shared" si="0"/>
        <v>0.9918256130790191</v>
      </c>
      <c r="N23" s="120">
        <v>22</v>
      </c>
    </row>
    <row r="24" spans="1:14" ht="15.75" customHeight="1">
      <c r="A24" s="9" t="s">
        <v>51</v>
      </c>
      <c r="B24" s="43">
        <v>199</v>
      </c>
      <c r="C24" s="119">
        <v>148</v>
      </c>
      <c r="D24" s="119">
        <v>35</v>
      </c>
      <c r="E24" s="119">
        <v>69</v>
      </c>
      <c r="F24" s="119">
        <v>31</v>
      </c>
      <c r="G24" s="119">
        <v>7</v>
      </c>
      <c r="H24" s="119">
        <v>5</v>
      </c>
      <c r="I24" s="119" t="s">
        <v>65</v>
      </c>
      <c r="J24" s="119" t="s">
        <v>65</v>
      </c>
      <c r="K24" s="119">
        <v>1</v>
      </c>
      <c r="L24" s="55">
        <v>0.9798994974874372</v>
      </c>
      <c r="M24" s="55">
        <f>SUM(D24:I24)/C24</f>
        <v>0.9932432432432432</v>
      </c>
      <c r="N24" s="120">
        <v>26</v>
      </c>
    </row>
    <row r="25" spans="1:14" ht="15.75" customHeight="1">
      <c r="A25" s="9" t="s">
        <v>52</v>
      </c>
      <c r="B25" s="43">
        <v>18506</v>
      </c>
      <c r="C25" s="119">
        <v>17746</v>
      </c>
      <c r="D25" s="119">
        <v>4124</v>
      </c>
      <c r="E25" s="119">
        <v>4306</v>
      </c>
      <c r="F25" s="119">
        <v>3889</v>
      </c>
      <c r="G25" s="119">
        <v>2039</v>
      </c>
      <c r="H25" s="119">
        <v>1983</v>
      </c>
      <c r="I25" s="119">
        <v>1077</v>
      </c>
      <c r="J25" s="119">
        <v>318</v>
      </c>
      <c r="K25" s="119">
        <v>10</v>
      </c>
      <c r="L25" s="55">
        <v>0.9731438452393818</v>
      </c>
      <c r="M25" s="55">
        <f aca="true" t="shared" si="1" ref="M25:M49">SUM(D25:I25)/C25</f>
        <v>0.9815169615688042</v>
      </c>
      <c r="N25" s="120">
        <v>357</v>
      </c>
    </row>
    <row r="26" spans="1:14" ht="15.75" customHeight="1">
      <c r="A26" s="9" t="s">
        <v>18</v>
      </c>
      <c r="B26" s="43">
        <v>8560</v>
      </c>
      <c r="C26" s="119">
        <v>7197</v>
      </c>
      <c r="D26" s="119">
        <v>1411</v>
      </c>
      <c r="E26" s="119">
        <v>1727</v>
      </c>
      <c r="F26" s="119">
        <v>1742</v>
      </c>
      <c r="G26" s="119">
        <v>1538</v>
      </c>
      <c r="H26" s="119">
        <v>554</v>
      </c>
      <c r="I26" s="119">
        <v>116</v>
      </c>
      <c r="J26" s="119">
        <v>1</v>
      </c>
      <c r="K26" s="119">
        <v>108</v>
      </c>
      <c r="L26" s="55">
        <v>0.9726635514018691</v>
      </c>
      <c r="M26" s="55">
        <f t="shared" si="1"/>
        <v>0.9848548006113659</v>
      </c>
      <c r="N26" s="120">
        <v>186</v>
      </c>
    </row>
    <row r="27" spans="1:14" ht="15.75" customHeight="1">
      <c r="A27" s="9" t="s">
        <v>53</v>
      </c>
      <c r="B27" s="43">
        <v>9289</v>
      </c>
      <c r="C27" s="119">
        <v>9206</v>
      </c>
      <c r="D27" s="119">
        <v>1676</v>
      </c>
      <c r="E27" s="119">
        <v>2791</v>
      </c>
      <c r="F27" s="119">
        <v>2049</v>
      </c>
      <c r="G27" s="119">
        <v>1568</v>
      </c>
      <c r="H27" s="119">
        <v>779</v>
      </c>
      <c r="I27" s="119">
        <v>173</v>
      </c>
      <c r="J27" s="119">
        <v>5</v>
      </c>
      <c r="K27" s="119">
        <v>165</v>
      </c>
      <c r="L27" s="55">
        <v>0.9759931101302616</v>
      </c>
      <c r="M27" s="55">
        <f t="shared" si="1"/>
        <v>0.981533782315881</v>
      </c>
      <c r="N27" s="120">
        <v>307</v>
      </c>
    </row>
    <row r="28" spans="1:14" ht="15.75" customHeight="1">
      <c r="A28" s="9" t="s">
        <v>54</v>
      </c>
      <c r="B28" s="43">
        <v>20980</v>
      </c>
      <c r="C28" s="119">
        <v>20057</v>
      </c>
      <c r="D28" s="119">
        <v>4937</v>
      </c>
      <c r="E28" s="119">
        <v>5503</v>
      </c>
      <c r="F28" s="119">
        <v>3451</v>
      </c>
      <c r="G28" s="119">
        <v>2359</v>
      </c>
      <c r="H28" s="119">
        <v>3013</v>
      </c>
      <c r="I28" s="119">
        <v>546</v>
      </c>
      <c r="J28" s="119">
        <v>242</v>
      </c>
      <c r="K28" s="119">
        <v>6</v>
      </c>
      <c r="L28" s="55">
        <v>0.976835081029552</v>
      </c>
      <c r="M28" s="55">
        <f t="shared" si="1"/>
        <v>0.9876352395672334</v>
      </c>
      <c r="N28" s="120">
        <v>339</v>
      </c>
    </row>
    <row r="29" spans="1:14" ht="15.75" customHeight="1">
      <c r="A29" s="9" t="s">
        <v>19</v>
      </c>
      <c r="B29" s="43">
        <v>6704</v>
      </c>
      <c r="C29" s="119">
        <v>6273</v>
      </c>
      <c r="D29" s="119">
        <v>829</v>
      </c>
      <c r="E29" s="119">
        <v>1689</v>
      </c>
      <c r="F29" s="119">
        <v>1844</v>
      </c>
      <c r="G29" s="119">
        <v>1269</v>
      </c>
      <c r="H29" s="119">
        <v>399</v>
      </c>
      <c r="I29" s="119">
        <v>50</v>
      </c>
      <c r="J29" s="119">
        <v>2</v>
      </c>
      <c r="K29" s="119">
        <v>191</v>
      </c>
      <c r="L29" s="55">
        <v>0.9718078758949881</v>
      </c>
      <c r="M29" s="55">
        <f t="shared" si="1"/>
        <v>0.9692332217439822</v>
      </c>
      <c r="N29" s="120">
        <v>232</v>
      </c>
    </row>
    <row r="30" spans="1:14" ht="15.75" customHeight="1">
      <c r="A30" s="9" t="s">
        <v>20</v>
      </c>
      <c r="B30" s="43">
        <v>467</v>
      </c>
      <c r="C30" s="119">
        <v>322</v>
      </c>
      <c r="D30" s="119">
        <v>108</v>
      </c>
      <c r="E30" s="119">
        <v>62</v>
      </c>
      <c r="F30" s="119">
        <v>61</v>
      </c>
      <c r="G30" s="119">
        <v>63</v>
      </c>
      <c r="H30" s="119">
        <v>22</v>
      </c>
      <c r="I30" s="119">
        <v>3</v>
      </c>
      <c r="J30" s="119" t="s">
        <v>65</v>
      </c>
      <c r="K30" s="119">
        <v>3</v>
      </c>
      <c r="L30" s="55">
        <v>0.9721627408993576</v>
      </c>
      <c r="M30" s="55">
        <f t="shared" si="1"/>
        <v>0.9906832298136646</v>
      </c>
      <c r="N30" s="120">
        <v>22</v>
      </c>
    </row>
    <row r="31" spans="1:14" ht="15.75" customHeight="1">
      <c r="A31" s="9" t="s">
        <v>59</v>
      </c>
      <c r="B31" s="43">
        <v>432</v>
      </c>
      <c r="C31" s="119">
        <v>468</v>
      </c>
      <c r="D31" s="119">
        <v>259</v>
      </c>
      <c r="E31" s="119">
        <v>92</v>
      </c>
      <c r="F31" s="119">
        <v>40</v>
      </c>
      <c r="G31" s="119">
        <v>37</v>
      </c>
      <c r="H31" s="119">
        <v>24</v>
      </c>
      <c r="I31" s="119">
        <v>7</v>
      </c>
      <c r="J31" s="119" t="s">
        <v>65</v>
      </c>
      <c r="K31" s="119">
        <v>9</v>
      </c>
      <c r="L31" s="55">
        <v>0.9791666666666666</v>
      </c>
      <c r="M31" s="55">
        <f t="shared" si="1"/>
        <v>0.9807692307692307</v>
      </c>
      <c r="N31" s="120">
        <v>30</v>
      </c>
    </row>
    <row r="32" spans="1:14" ht="15.75" customHeight="1">
      <c r="A32" s="9" t="s">
        <v>22</v>
      </c>
      <c r="B32" s="43">
        <v>50974</v>
      </c>
      <c r="C32" s="119">
        <v>46779</v>
      </c>
      <c r="D32" s="119">
        <v>8066</v>
      </c>
      <c r="E32" s="119">
        <v>7027</v>
      </c>
      <c r="F32" s="119">
        <v>12307</v>
      </c>
      <c r="G32" s="119">
        <v>7746</v>
      </c>
      <c r="H32" s="119">
        <v>9517</v>
      </c>
      <c r="I32" s="119">
        <v>1790</v>
      </c>
      <c r="J32" s="119">
        <v>278</v>
      </c>
      <c r="K32" s="119">
        <v>48</v>
      </c>
      <c r="L32" s="55">
        <v>0.9867971907246832</v>
      </c>
      <c r="M32" s="55">
        <f t="shared" si="1"/>
        <v>0.993031060946151</v>
      </c>
      <c r="N32" s="120">
        <v>392</v>
      </c>
    </row>
    <row r="33" spans="1:14" ht="15.75" customHeight="1">
      <c r="A33" s="9" t="s">
        <v>60</v>
      </c>
      <c r="B33" s="43">
        <v>13777</v>
      </c>
      <c r="C33" s="119">
        <v>13128</v>
      </c>
      <c r="D33" s="119">
        <v>3128</v>
      </c>
      <c r="E33" s="119">
        <v>2757</v>
      </c>
      <c r="F33" s="119">
        <v>2418</v>
      </c>
      <c r="G33" s="119">
        <v>2193</v>
      </c>
      <c r="H33" s="119">
        <v>1958</v>
      </c>
      <c r="I33" s="119">
        <v>449</v>
      </c>
      <c r="J33" s="119">
        <v>215</v>
      </c>
      <c r="K33" s="119">
        <v>10</v>
      </c>
      <c r="L33" s="55">
        <v>0.9834506786673441</v>
      </c>
      <c r="M33" s="55">
        <f t="shared" si="1"/>
        <v>0.9828610603290676</v>
      </c>
      <c r="N33" s="120">
        <v>278</v>
      </c>
    </row>
    <row r="34" spans="1:14" ht="15.75" customHeight="1">
      <c r="A34" s="9" t="s">
        <v>24</v>
      </c>
      <c r="B34" s="43">
        <v>10265</v>
      </c>
      <c r="C34" s="119">
        <v>8878</v>
      </c>
      <c r="D34" s="119">
        <v>3228</v>
      </c>
      <c r="E34" s="119">
        <v>3021</v>
      </c>
      <c r="F34" s="119">
        <v>1457</v>
      </c>
      <c r="G34" s="119">
        <v>661</v>
      </c>
      <c r="H34" s="119">
        <v>257</v>
      </c>
      <c r="I34" s="119">
        <v>52</v>
      </c>
      <c r="J34" s="119">
        <v>1</v>
      </c>
      <c r="K34" s="119">
        <v>201</v>
      </c>
      <c r="L34" s="55">
        <v>0.9805163175840234</v>
      </c>
      <c r="M34" s="55">
        <f t="shared" si="1"/>
        <v>0.977247127731471</v>
      </c>
      <c r="N34" s="120">
        <v>291</v>
      </c>
    </row>
    <row r="35" spans="1:14" ht="15.75" customHeight="1">
      <c r="A35" s="9" t="s">
        <v>27</v>
      </c>
      <c r="B35" s="43">
        <v>18529</v>
      </c>
      <c r="C35" s="119">
        <v>17034</v>
      </c>
      <c r="D35" s="119">
        <v>3303</v>
      </c>
      <c r="E35" s="119">
        <v>5995</v>
      </c>
      <c r="F35" s="119">
        <v>4853</v>
      </c>
      <c r="G35" s="119">
        <v>2154</v>
      </c>
      <c r="H35" s="119">
        <v>439</v>
      </c>
      <c r="I35" s="119">
        <v>40</v>
      </c>
      <c r="J35" s="119">
        <v>4</v>
      </c>
      <c r="K35" s="119">
        <v>246</v>
      </c>
      <c r="L35" s="55">
        <v>0.9837551945598791</v>
      </c>
      <c r="M35" s="55">
        <f t="shared" si="1"/>
        <v>0.9853234707056475</v>
      </c>
      <c r="N35" s="120">
        <v>334</v>
      </c>
    </row>
    <row r="36" spans="1:14" ht="15.75" customHeight="1">
      <c r="A36" s="9" t="s">
        <v>62</v>
      </c>
      <c r="B36" s="43">
        <v>15296</v>
      </c>
      <c r="C36" s="119">
        <v>14780</v>
      </c>
      <c r="D36" s="119">
        <v>4410</v>
      </c>
      <c r="E36" s="119">
        <v>3849</v>
      </c>
      <c r="F36" s="119">
        <v>3635</v>
      </c>
      <c r="G36" s="119">
        <v>1261</v>
      </c>
      <c r="H36" s="119">
        <v>844</v>
      </c>
      <c r="I36" s="119">
        <v>600</v>
      </c>
      <c r="J36" s="119">
        <v>38</v>
      </c>
      <c r="K36" s="119">
        <v>143</v>
      </c>
      <c r="L36" s="55">
        <v>0.9863362970711297</v>
      </c>
      <c r="M36" s="55">
        <f t="shared" si="1"/>
        <v>0.9877537212449256</v>
      </c>
      <c r="N36" s="120">
        <v>357</v>
      </c>
    </row>
    <row r="37" spans="1:14" ht="15.75" customHeight="1">
      <c r="A37" s="9" t="s">
        <v>110</v>
      </c>
      <c r="B37" s="43">
        <v>1466</v>
      </c>
      <c r="C37" s="119">
        <v>1200</v>
      </c>
      <c r="D37" s="119">
        <v>192</v>
      </c>
      <c r="E37" s="119">
        <v>268</v>
      </c>
      <c r="F37" s="119">
        <v>212</v>
      </c>
      <c r="G37" s="119">
        <v>237</v>
      </c>
      <c r="H37" s="119">
        <v>164</v>
      </c>
      <c r="I37" s="119">
        <v>75</v>
      </c>
      <c r="J37" s="119">
        <v>11</v>
      </c>
      <c r="K37" s="119">
        <v>41</v>
      </c>
      <c r="L37" s="55">
        <v>0.9474761255115962</v>
      </c>
      <c r="M37" s="55">
        <f t="shared" si="1"/>
        <v>0.9566666666666667</v>
      </c>
      <c r="N37" s="120">
        <v>66</v>
      </c>
    </row>
    <row r="38" spans="1:14" ht="15.75" customHeight="1">
      <c r="A38" s="9" t="s">
        <v>66</v>
      </c>
      <c r="B38" s="43">
        <v>1</v>
      </c>
      <c r="C38" s="119">
        <v>2</v>
      </c>
      <c r="D38" s="119">
        <v>2</v>
      </c>
      <c r="E38" s="119" t="s">
        <v>65</v>
      </c>
      <c r="F38" s="119" t="s">
        <v>65</v>
      </c>
      <c r="G38" s="119" t="s">
        <v>65</v>
      </c>
      <c r="H38" s="119" t="s">
        <v>65</v>
      </c>
      <c r="I38" s="119" t="s">
        <v>65</v>
      </c>
      <c r="J38" s="119" t="s">
        <v>65</v>
      </c>
      <c r="K38" s="119" t="s">
        <v>65</v>
      </c>
      <c r="L38" s="55">
        <v>1</v>
      </c>
      <c r="M38" s="55">
        <f t="shared" si="1"/>
        <v>1</v>
      </c>
      <c r="N38" s="120">
        <v>2</v>
      </c>
    </row>
    <row r="39" spans="1:14" ht="15.75" customHeight="1">
      <c r="A39" s="9" t="s">
        <v>29</v>
      </c>
      <c r="B39" s="43">
        <v>3525</v>
      </c>
      <c r="C39" s="119">
        <v>2961</v>
      </c>
      <c r="D39" s="119">
        <v>169</v>
      </c>
      <c r="E39" s="119">
        <v>149</v>
      </c>
      <c r="F39" s="119">
        <v>1062</v>
      </c>
      <c r="G39" s="119">
        <v>697</v>
      </c>
      <c r="H39" s="119">
        <v>463</v>
      </c>
      <c r="I39" s="119">
        <v>231</v>
      </c>
      <c r="J39" s="119">
        <v>23</v>
      </c>
      <c r="K39" s="119">
        <v>167</v>
      </c>
      <c r="L39" s="55">
        <v>0.9157446808510639</v>
      </c>
      <c r="M39" s="55">
        <f t="shared" si="1"/>
        <v>0.9358324890239784</v>
      </c>
      <c r="N39" s="120">
        <v>112</v>
      </c>
    </row>
    <row r="40" spans="1:14" ht="15.75" customHeight="1">
      <c r="A40" s="9" t="s">
        <v>111</v>
      </c>
      <c r="B40" s="43">
        <v>2840</v>
      </c>
      <c r="C40" s="119">
        <v>2734</v>
      </c>
      <c r="D40" s="119">
        <v>510</v>
      </c>
      <c r="E40" s="119">
        <v>688</v>
      </c>
      <c r="F40" s="119">
        <v>747</v>
      </c>
      <c r="G40" s="119">
        <v>499</v>
      </c>
      <c r="H40" s="119">
        <v>177</v>
      </c>
      <c r="I40" s="119">
        <v>30</v>
      </c>
      <c r="J40" s="119">
        <v>1</v>
      </c>
      <c r="K40" s="119">
        <v>82</v>
      </c>
      <c r="L40" s="55">
        <v>0.9461267605633803</v>
      </c>
      <c r="M40" s="55">
        <f t="shared" si="1"/>
        <v>0.9696415508412582</v>
      </c>
      <c r="N40" s="120">
        <v>114</v>
      </c>
    </row>
    <row r="41" spans="1:14" ht="15.75" customHeight="1">
      <c r="A41" s="9" t="s">
        <v>31</v>
      </c>
      <c r="B41" s="43">
        <v>3056</v>
      </c>
      <c r="C41" s="119">
        <v>3299</v>
      </c>
      <c r="D41" s="119">
        <v>519</v>
      </c>
      <c r="E41" s="119">
        <v>845</v>
      </c>
      <c r="F41" s="119">
        <v>796</v>
      </c>
      <c r="G41" s="119">
        <v>632</v>
      </c>
      <c r="H41" s="119">
        <v>371</v>
      </c>
      <c r="I41" s="119">
        <v>87</v>
      </c>
      <c r="J41" s="119">
        <v>2</v>
      </c>
      <c r="K41" s="119">
        <v>47</v>
      </c>
      <c r="L41" s="55">
        <v>0.9695680628272252</v>
      </c>
      <c r="M41" s="55">
        <f t="shared" si="1"/>
        <v>0.9851470142467414</v>
      </c>
      <c r="N41" s="120">
        <v>116</v>
      </c>
    </row>
    <row r="42" spans="1:14" ht="15.75" customHeight="1">
      <c r="A42" s="9" t="s">
        <v>68</v>
      </c>
      <c r="B42" s="43">
        <v>1405</v>
      </c>
      <c r="C42" s="119">
        <v>1364</v>
      </c>
      <c r="D42" s="119">
        <v>491</v>
      </c>
      <c r="E42" s="119">
        <v>366</v>
      </c>
      <c r="F42" s="119">
        <v>279</v>
      </c>
      <c r="G42" s="119">
        <v>135</v>
      </c>
      <c r="H42" s="119">
        <v>36</v>
      </c>
      <c r="I42" s="119">
        <v>35</v>
      </c>
      <c r="J42" s="119">
        <v>12</v>
      </c>
      <c r="K42" s="119">
        <v>10</v>
      </c>
      <c r="L42" s="55">
        <v>0.9857651245551602</v>
      </c>
      <c r="M42" s="55">
        <f t="shared" si="1"/>
        <v>0.9838709677419355</v>
      </c>
      <c r="N42" s="120">
        <v>91</v>
      </c>
    </row>
    <row r="43" spans="1:14" ht="15.75" customHeight="1">
      <c r="A43" s="9" t="s">
        <v>112</v>
      </c>
      <c r="B43" s="43">
        <v>135</v>
      </c>
      <c r="C43" s="119">
        <v>103</v>
      </c>
      <c r="D43" s="119">
        <v>62</v>
      </c>
      <c r="E43" s="119">
        <v>8</v>
      </c>
      <c r="F43" s="119">
        <v>8</v>
      </c>
      <c r="G43" s="119">
        <v>12</v>
      </c>
      <c r="H43" s="119">
        <v>7</v>
      </c>
      <c r="I43" s="119">
        <v>2</v>
      </c>
      <c r="J43" s="119" t="s">
        <v>65</v>
      </c>
      <c r="K43" s="119">
        <v>4</v>
      </c>
      <c r="L43" s="55">
        <v>0.9629629629629629</v>
      </c>
      <c r="M43" s="55">
        <f t="shared" si="1"/>
        <v>0.9611650485436893</v>
      </c>
      <c r="N43" s="120">
        <v>13</v>
      </c>
    </row>
    <row r="44" spans="1:14" ht="15.75" customHeight="1">
      <c r="A44" s="9"/>
      <c r="B44" s="43"/>
      <c r="C44" s="117"/>
      <c r="D44" s="117"/>
      <c r="E44" s="117"/>
      <c r="F44" s="117"/>
      <c r="G44" s="117"/>
      <c r="H44" s="117"/>
      <c r="I44" s="117"/>
      <c r="J44" s="117"/>
      <c r="K44" s="117"/>
      <c r="L44" s="55"/>
      <c r="M44" s="55"/>
      <c r="N44" s="123"/>
    </row>
    <row r="45" spans="1:14" ht="15.75" customHeight="1">
      <c r="A45" s="12" t="s">
        <v>113</v>
      </c>
      <c r="B45" s="53">
        <v>386857</v>
      </c>
      <c r="C45" s="118">
        <f>SUM(C7:C43)</f>
        <v>358459</v>
      </c>
      <c r="D45" s="118">
        <v>70858</v>
      </c>
      <c r="E45" s="118">
        <v>93790</v>
      </c>
      <c r="F45" s="118">
        <v>90370</v>
      </c>
      <c r="G45" s="118">
        <v>55948</v>
      </c>
      <c r="H45" s="118">
        <f>SUM(H7:H43)</f>
        <v>33633</v>
      </c>
      <c r="I45" s="118">
        <v>8335</v>
      </c>
      <c r="J45" s="118">
        <v>1372</v>
      </c>
      <c r="K45" s="13">
        <v>4153</v>
      </c>
      <c r="L45" s="79">
        <v>0.9796333011939813</v>
      </c>
      <c r="M45" s="79">
        <f t="shared" si="1"/>
        <v>0.9845868007219793</v>
      </c>
      <c r="N45" s="54"/>
    </row>
    <row r="46" spans="1:14" ht="15.75" customHeight="1">
      <c r="A46" s="49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55"/>
      <c r="M46" s="55"/>
      <c r="N46" s="47"/>
    </row>
    <row r="47" spans="1:14" ht="15.75" customHeight="1">
      <c r="A47" s="9" t="s">
        <v>114</v>
      </c>
      <c r="B47" s="47">
        <v>169</v>
      </c>
      <c r="C47" s="47">
        <v>209</v>
      </c>
      <c r="D47" s="47">
        <v>43</v>
      </c>
      <c r="E47" s="47">
        <v>42</v>
      </c>
      <c r="F47" s="47">
        <v>58</v>
      </c>
      <c r="G47" s="47">
        <v>29</v>
      </c>
      <c r="H47" s="47" t="s">
        <v>65</v>
      </c>
      <c r="I47" s="47" t="s">
        <v>65</v>
      </c>
      <c r="J47" s="47" t="s">
        <v>65</v>
      </c>
      <c r="K47" s="98">
        <v>37</v>
      </c>
      <c r="L47" s="55">
        <v>0.7751479289940828</v>
      </c>
      <c r="M47" s="55">
        <f t="shared" si="1"/>
        <v>0.8229665071770335</v>
      </c>
      <c r="N47" s="47">
        <v>17</v>
      </c>
    </row>
    <row r="48" spans="1:14" ht="15.75" customHeight="1">
      <c r="A48" s="9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55"/>
      <c r="M48" s="55"/>
      <c r="N48" s="47"/>
    </row>
    <row r="49" spans="1:14" ht="15.75" customHeight="1">
      <c r="A49" s="12" t="s">
        <v>32</v>
      </c>
      <c r="B49" s="53">
        <v>387026</v>
      </c>
      <c r="C49" s="53">
        <f>SUM(C45:C47)</f>
        <v>358668</v>
      </c>
      <c r="D49" s="53">
        <f aca="true" t="shared" si="2" ref="D49:K49">SUM(D45:D47)</f>
        <v>70901</v>
      </c>
      <c r="E49" s="53">
        <f t="shared" si="2"/>
        <v>93832</v>
      </c>
      <c r="F49" s="53">
        <f t="shared" si="2"/>
        <v>90428</v>
      </c>
      <c r="G49" s="53">
        <f t="shared" si="2"/>
        <v>55977</v>
      </c>
      <c r="H49" s="53">
        <f t="shared" si="2"/>
        <v>33633</v>
      </c>
      <c r="I49" s="53">
        <f t="shared" si="2"/>
        <v>8335</v>
      </c>
      <c r="J49" s="53">
        <f t="shared" si="2"/>
        <v>1372</v>
      </c>
      <c r="K49" s="53">
        <f t="shared" si="2"/>
        <v>4190</v>
      </c>
      <c r="L49" s="79">
        <v>0.9795440099631549</v>
      </c>
      <c r="M49" s="79">
        <f t="shared" si="1"/>
        <v>0.9844926227040048</v>
      </c>
      <c r="N49" s="54"/>
    </row>
    <row r="50" ht="15.75" customHeight="1"/>
    <row r="51" spans="1:7" ht="13.5">
      <c r="A51" s="18" t="s">
        <v>116</v>
      </c>
      <c r="G51" s="99"/>
    </row>
  </sheetData>
  <mergeCells count="14">
    <mergeCell ref="I4:I5"/>
    <mergeCell ref="E4:E5"/>
    <mergeCell ref="F4:F5"/>
    <mergeCell ref="G4:G5"/>
    <mergeCell ref="H4:H5"/>
    <mergeCell ref="A4:A5"/>
    <mergeCell ref="B4:B5"/>
    <mergeCell ref="C4:C5"/>
    <mergeCell ref="D4:D5"/>
    <mergeCell ref="N4:N5"/>
    <mergeCell ref="J4:J5"/>
    <mergeCell ref="K4:K5"/>
    <mergeCell ref="L4:L5"/>
    <mergeCell ref="M4:M5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workbookViewId="0" topLeftCell="A1">
      <pane xSplit="1" ySplit="4" topLeftCell="B5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K67" sqref="K67"/>
    </sheetView>
  </sheetViews>
  <sheetFormatPr defaultColWidth="9.140625" defaultRowHeight="12.75"/>
  <cols>
    <col min="1" max="1" width="43.7109375" style="25" customWidth="1"/>
    <col min="2" max="6" width="7.57421875" style="25" customWidth="1"/>
    <col min="7" max="7" width="7.8515625" style="25" customWidth="1"/>
    <col min="8" max="13" width="7.57421875" style="25" customWidth="1"/>
    <col min="14" max="22" width="9.140625" style="25" customWidth="1"/>
    <col min="24" max="16384" width="9.140625" style="25" customWidth="1"/>
  </cols>
  <sheetData>
    <row r="1" ht="14.25">
      <c r="A1" s="15" t="s">
        <v>131</v>
      </c>
    </row>
    <row r="2" ht="12.75">
      <c r="A2" s="36"/>
    </row>
    <row r="3" spans="1:13" s="37" customFormat="1" ht="26.25" customHeight="1">
      <c r="A3" s="131" t="s">
        <v>7</v>
      </c>
      <c r="B3" s="129" t="s">
        <v>119</v>
      </c>
      <c r="C3" s="129" t="s">
        <v>126</v>
      </c>
      <c r="D3" s="129" t="s">
        <v>33</v>
      </c>
      <c r="E3" s="129" t="s">
        <v>34</v>
      </c>
      <c r="F3" s="129" t="s">
        <v>35</v>
      </c>
      <c r="G3" s="129" t="s">
        <v>2</v>
      </c>
      <c r="H3" s="129" t="s">
        <v>3</v>
      </c>
      <c r="I3" s="129" t="s">
        <v>36</v>
      </c>
      <c r="J3" s="129" t="s">
        <v>37</v>
      </c>
      <c r="K3" s="129" t="s">
        <v>121</v>
      </c>
      <c r="L3" s="129" t="s">
        <v>127</v>
      </c>
      <c r="M3" s="128" t="s">
        <v>38</v>
      </c>
    </row>
    <row r="4" spans="1:13" s="37" customFormat="1" ht="18" customHeight="1">
      <c r="A4" s="133"/>
      <c r="B4" s="130"/>
      <c r="C4" s="130"/>
      <c r="D4" s="130"/>
      <c r="E4" s="130"/>
      <c r="F4" s="130"/>
      <c r="G4" s="134"/>
      <c r="H4" s="130"/>
      <c r="I4" s="130"/>
      <c r="J4" s="130"/>
      <c r="K4" s="130"/>
      <c r="L4" s="130"/>
      <c r="M4" s="128"/>
    </row>
    <row r="5" spans="1:22" s="37" customFormat="1" ht="9.75" customHeight="1">
      <c r="A5" s="103"/>
      <c r="B5" s="104"/>
      <c r="C5" s="104"/>
      <c r="D5" s="104"/>
      <c r="E5" s="105"/>
      <c r="F5" s="104"/>
      <c r="G5" s="106"/>
      <c r="H5" s="104"/>
      <c r="I5" s="104"/>
      <c r="J5" s="105"/>
      <c r="K5" s="104"/>
      <c r="L5" s="104"/>
      <c r="M5" s="107"/>
      <c r="O5"/>
      <c r="P5"/>
      <c r="Q5"/>
      <c r="R5"/>
      <c r="S5"/>
      <c r="T5"/>
      <c r="U5"/>
      <c r="V5"/>
    </row>
    <row r="6" spans="1:22" ht="11.25" customHeight="1">
      <c r="A6" s="100" t="s">
        <v>69</v>
      </c>
      <c r="B6" s="43">
        <v>100</v>
      </c>
      <c r="C6" s="43">
        <v>76</v>
      </c>
      <c r="D6" s="43">
        <v>22</v>
      </c>
      <c r="E6" s="43">
        <v>12</v>
      </c>
      <c r="F6" s="43">
        <v>9</v>
      </c>
      <c r="G6" s="43" t="s">
        <v>65</v>
      </c>
      <c r="H6" s="39">
        <v>43</v>
      </c>
      <c r="I6" s="43">
        <v>1</v>
      </c>
      <c r="J6" s="43">
        <v>32</v>
      </c>
      <c r="K6" s="40">
        <v>0.69</v>
      </c>
      <c r="L6" s="40">
        <v>0.5657894736842105</v>
      </c>
      <c r="M6" s="46">
        <v>15</v>
      </c>
      <c r="O6"/>
      <c r="P6"/>
      <c r="Q6"/>
      <c r="R6"/>
      <c r="S6"/>
      <c r="T6"/>
      <c r="U6"/>
      <c r="V6"/>
    </row>
    <row r="7" spans="1:22" ht="12.75" customHeight="1">
      <c r="A7" s="100" t="s">
        <v>39</v>
      </c>
      <c r="B7" s="43">
        <v>2207</v>
      </c>
      <c r="C7" s="43">
        <v>2444</v>
      </c>
      <c r="D7" s="43">
        <v>702</v>
      </c>
      <c r="E7" s="43">
        <v>702</v>
      </c>
      <c r="F7" s="43">
        <v>492</v>
      </c>
      <c r="G7" s="43" t="s">
        <v>65</v>
      </c>
      <c r="H7" s="39">
        <v>1896</v>
      </c>
      <c r="I7" s="43">
        <v>176</v>
      </c>
      <c r="J7" s="43">
        <v>372</v>
      </c>
      <c r="K7" s="40">
        <v>0.7947439963751699</v>
      </c>
      <c r="L7" s="40">
        <v>0.7757774140752864</v>
      </c>
      <c r="M7" s="46">
        <v>228</v>
      </c>
      <c r="O7"/>
      <c r="P7"/>
      <c r="Q7"/>
      <c r="R7"/>
      <c r="S7"/>
      <c r="T7"/>
      <c r="U7"/>
      <c r="V7"/>
    </row>
    <row r="8" spans="1:22" ht="12.75" customHeight="1">
      <c r="A8" s="100" t="s">
        <v>103</v>
      </c>
      <c r="B8" s="43">
        <v>178</v>
      </c>
      <c r="C8" s="43">
        <v>183</v>
      </c>
      <c r="D8" s="43">
        <v>81</v>
      </c>
      <c r="E8" s="43">
        <v>40</v>
      </c>
      <c r="F8" s="43">
        <v>32</v>
      </c>
      <c r="G8" s="43" t="s">
        <v>65</v>
      </c>
      <c r="H8" s="39">
        <v>153</v>
      </c>
      <c r="I8" s="43">
        <v>2</v>
      </c>
      <c r="J8" s="43">
        <v>28</v>
      </c>
      <c r="K8" s="40">
        <v>0.8146067415730337</v>
      </c>
      <c r="L8" s="40">
        <v>0.8360655737704918</v>
      </c>
      <c r="M8" s="46">
        <v>11</v>
      </c>
      <c r="O8"/>
      <c r="P8"/>
      <c r="Q8"/>
      <c r="R8"/>
      <c r="S8"/>
      <c r="T8"/>
      <c r="U8"/>
      <c r="V8"/>
    </row>
    <row r="9" spans="1:22" ht="12.75" customHeight="1">
      <c r="A9" s="100" t="s">
        <v>11</v>
      </c>
      <c r="B9" s="43">
        <v>2672</v>
      </c>
      <c r="C9" s="43">
        <v>3287</v>
      </c>
      <c r="D9" s="43">
        <v>1614</v>
      </c>
      <c r="E9" s="43">
        <v>865</v>
      </c>
      <c r="F9" s="43">
        <v>506</v>
      </c>
      <c r="G9" s="43" t="s">
        <v>65</v>
      </c>
      <c r="H9" s="39">
        <v>2985</v>
      </c>
      <c r="I9" s="43">
        <v>118</v>
      </c>
      <c r="J9" s="43">
        <v>184</v>
      </c>
      <c r="K9" s="40">
        <v>0.9528443113772455</v>
      </c>
      <c r="L9" s="40">
        <v>0.9081229084271372</v>
      </c>
      <c r="M9" s="46">
        <v>217</v>
      </c>
      <c r="O9"/>
      <c r="P9"/>
      <c r="Q9"/>
      <c r="R9"/>
      <c r="S9"/>
      <c r="T9"/>
      <c r="U9"/>
      <c r="V9"/>
    </row>
    <row r="10" spans="1:22" ht="12.75" customHeight="1">
      <c r="A10" s="100" t="s">
        <v>43</v>
      </c>
      <c r="B10" s="43">
        <v>5697</v>
      </c>
      <c r="C10" s="43">
        <v>5748</v>
      </c>
      <c r="D10" s="43">
        <v>1208</v>
      </c>
      <c r="E10" s="43">
        <v>1418</v>
      </c>
      <c r="F10" s="43">
        <v>1440</v>
      </c>
      <c r="G10" s="43" t="s">
        <v>65</v>
      </c>
      <c r="H10" s="39">
        <v>4066</v>
      </c>
      <c r="I10" s="43">
        <v>607</v>
      </c>
      <c r="J10" s="43">
        <v>1075</v>
      </c>
      <c r="K10" s="40">
        <v>0.6468316657890117</v>
      </c>
      <c r="L10" s="40">
        <v>0.7073764787752261</v>
      </c>
      <c r="M10" s="46">
        <v>283</v>
      </c>
      <c r="O10"/>
      <c r="P10"/>
      <c r="Q10"/>
      <c r="R10"/>
      <c r="S10"/>
      <c r="T10"/>
      <c r="U10"/>
      <c r="V10"/>
    </row>
    <row r="11" spans="1:22" ht="12.75" customHeight="1">
      <c r="A11" s="100" t="s">
        <v>44</v>
      </c>
      <c r="B11" s="43">
        <v>635</v>
      </c>
      <c r="C11" s="43">
        <v>728</v>
      </c>
      <c r="D11" s="43">
        <v>214</v>
      </c>
      <c r="E11" s="43">
        <v>167</v>
      </c>
      <c r="F11" s="43">
        <v>147</v>
      </c>
      <c r="G11" s="43" t="s">
        <v>65</v>
      </c>
      <c r="H11" s="39">
        <v>528</v>
      </c>
      <c r="I11" s="43">
        <v>57</v>
      </c>
      <c r="J11" s="43">
        <v>143</v>
      </c>
      <c r="K11" s="40">
        <v>0.8062992125984252</v>
      </c>
      <c r="L11" s="40">
        <v>0.7252747252747253</v>
      </c>
      <c r="M11" s="46">
        <v>94</v>
      </c>
      <c r="O11"/>
      <c r="P11"/>
      <c r="Q11"/>
      <c r="R11"/>
      <c r="S11"/>
      <c r="T11"/>
      <c r="U11"/>
      <c r="V11"/>
    </row>
    <row r="12" spans="1:22" ht="12.75" customHeight="1">
      <c r="A12" s="100" t="s">
        <v>71</v>
      </c>
      <c r="B12" s="43">
        <v>318</v>
      </c>
      <c r="C12" s="43">
        <v>408</v>
      </c>
      <c r="D12" s="43">
        <v>207</v>
      </c>
      <c r="E12" s="43">
        <v>81</v>
      </c>
      <c r="F12" s="43">
        <v>58</v>
      </c>
      <c r="G12" s="43" t="s">
        <v>65</v>
      </c>
      <c r="H12" s="39">
        <v>346</v>
      </c>
      <c r="I12" s="43">
        <v>10</v>
      </c>
      <c r="J12" s="43">
        <v>52</v>
      </c>
      <c r="K12" s="40">
        <v>0.7169811320754716</v>
      </c>
      <c r="L12" s="40">
        <v>0.8480392156862745</v>
      </c>
      <c r="M12" s="46">
        <v>25</v>
      </c>
      <c r="O12"/>
      <c r="P12"/>
      <c r="Q12"/>
      <c r="R12"/>
      <c r="S12"/>
      <c r="T12"/>
      <c r="U12"/>
      <c r="V12"/>
    </row>
    <row r="13" spans="1:22" ht="12.75" customHeight="1">
      <c r="A13" s="100" t="s">
        <v>45</v>
      </c>
      <c r="B13" s="43">
        <v>2824</v>
      </c>
      <c r="C13" s="43">
        <v>3058</v>
      </c>
      <c r="D13" s="43">
        <v>872</v>
      </c>
      <c r="E13" s="43">
        <v>792</v>
      </c>
      <c r="F13" s="43">
        <v>685</v>
      </c>
      <c r="G13" s="43" t="s">
        <v>65</v>
      </c>
      <c r="H13" s="39">
        <v>2349</v>
      </c>
      <c r="I13" s="43">
        <v>231</v>
      </c>
      <c r="J13" s="43">
        <v>478</v>
      </c>
      <c r="K13" s="40">
        <v>0.7744334277620396</v>
      </c>
      <c r="L13" s="40">
        <v>0.7681491170699803</v>
      </c>
      <c r="M13" s="46">
        <v>235</v>
      </c>
      <c r="O13"/>
      <c r="P13"/>
      <c r="Q13"/>
      <c r="R13"/>
      <c r="S13"/>
      <c r="T13"/>
      <c r="U13"/>
      <c r="V13"/>
    </row>
    <row r="14" spans="1:22" ht="12.75" customHeight="1">
      <c r="A14" s="100" t="s">
        <v>47</v>
      </c>
      <c r="B14" s="43">
        <v>17</v>
      </c>
      <c r="C14" s="43">
        <v>24</v>
      </c>
      <c r="D14" s="43">
        <v>4</v>
      </c>
      <c r="E14" s="43">
        <v>4</v>
      </c>
      <c r="F14" s="43">
        <v>3</v>
      </c>
      <c r="G14" s="43" t="s">
        <v>65</v>
      </c>
      <c r="H14" s="39">
        <v>11</v>
      </c>
      <c r="I14" s="43">
        <v>3</v>
      </c>
      <c r="J14" s="43">
        <v>10</v>
      </c>
      <c r="K14" s="40">
        <v>0.5294117647058824</v>
      </c>
      <c r="L14" s="40">
        <v>0.4583333333333333</v>
      </c>
      <c r="M14" s="46">
        <v>7</v>
      </c>
      <c r="O14"/>
      <c r="P14"/>
      <c r="Q14"/>
      <c r="R14"/>
      <c r="S14"/>
      <c r="T14"/>
      <c r="U14"/>
      <c r="V14"/>
    </row>
    <row r="15" spans="1:22" ht="12.75" customHeight="1">
      <c r="A15" s="100" t="s">
        <v>0</v>
      </c>
      <c r="B15" s="43">
        <v>2402</v>
      </c>
      <c r="C15" s="43">
        <v>2294</v>
      </c>
      <c r="D15" s="43">
        <v>1131</v>
      </c>
      <c r="E15" s="43">
        <v>553</v>
      </c>
      <c r="F15" s="43">
        <v>338</v>
      </c>
      <c r="G15" s="43" t="s">
        <v>65</v>
      </c>
      <c r="H15" s="39">
        <v>2022</v>
      </c>
      <c r="I15" s="43">
        <v>78</v>
      </c>
      <c r="J15" s="43">
        <v>194</v>
      </c>
      <c r="K15" s="40">
        <v>0.8563696919233972</v>
      </c>
      <c r="L15" s="40">
        <v>0.8814298169136879</v>
      </c>
      <c r="M15" s="46">
        <v>136</v>
      </c>
      <c r="O15"/>
      <c r="P15"/>
      <c r="Q15"/>
      <c r="R15"/>
      <c r="S15"/>
      <c r="T15"/>
      <c r="U15"/>
      <c r="V15"/>
    </row>
    <row r="16" spans="1:22" ht="12.75" customHeight="1">
      <c r="A16" s="88" t="s">
        <v>138</v>
      </c>
      <c r="B16" s="51">
        <v>1098</v>
      </c>
      <c r="C16" s="51">
        <v>1635</v>
      </c>
      <c r="D16" s="43" t="s">
        <v>65</v>
      </c>
      <c r="E16" s="43" t="s">
        <v>65</v>
      </c>
      <c r="F16" s="43" t="s">
        <v>65</v>
      </c>
      <c r="G16" s="51">
        <v>884</v>
      </c>
      <c r="H16" s="39">
        <v>884</v>
      </c>
      <c r="I16" s="43" t="s">
        <v>65</v>
      </c>
      <c r="J16" s="126" t="s">
        <v>157</v>
      </c>
      <c r="K16" s="40">
        <v>0.4471766848816029</v>
      </c>
      <c r="L16" s="40">
        <v>0.5406727828746177</v>
      </c>
      <c r="M16" s="108">
        <v>32</v>
      </c>
      <c r="O16"/>
      <c r="P16"/>
      <c r="Q16"/>
      <c r="R16"/>
      <c r="S16"/>
      <c r="T16"/>
      <c r="U16"/>
      <c r="V16"/>
    </row>
    <row r="17" spans="1:22" ht="12.75" customHeight="1">
      <c r="A17" s="88" t="s">
        <v>14</v>
      </c>
      <c r="B17" s="51">
        <v>213</v>
      </c>
      <c r="C17" s="51">
        <v>199</v>
      </c>
      <c r="D17" s="51">
        <v>122</v>
      </c>
      <c r="E17" s="51">
        <v>49</v>
      </c>
      <c r="F17" s="51">
        <v>14</v>
      </c>
      <c r="G17" s="51" t="s">
        <v>65</v>
      </c>
      <c r="H17" s="39">
        <v>185</v>
      </c>
      <c r="I17" s="51">
        <v>1</v>
      </c>
      <c r="J17" s="51">
        <v>13</v>
      </c>
      <c r="K17" s="40">
        <v>0.8591549295774648</v>
      </c>
      <c r="L17" s="40">
        <v>0.9296482412060302</v>
      </c>
      <c r="M17" s="108">
        <v>34</v>
      </c>
      <c r="O17"/>
      <c r="P17"/>
      <c r="Q17"/>
      <c r="R17"/>
      <c r="S17"/>
      <c r="T17"/>
      <c r="U17"/>
      <c r="V17"/>
    </row>
    <row r="18" spans="1:22" ht="12.75" customHeight="1">
      <c r="A18" s="88" t="s">
        <v>139</v>
      </c>
      <c r="B18" s="51">
        <v>660</v>
      </c>
      <c r="C18" s="51">
        <v>1129</v>
      </c>
      <c r="D18" s="43" t="s">
        <v>65</v>
      </c>
      <c r="E18" s="43" t="s">
        <v>65</v>
      </c>
      <c r="F18" s="43" t="s">
        <v>65</v>
      </c>
      <c r="G18" s="51">
        <v>747</v>
      </c>
      <c r="H18" s="39">
        <v>747</v>
      </c>
      <c r="I18" s="51" t="s">
        <v>65</v>
      </c>
      <c r="J18" s="126" t="s">
        <v>157</v>
      </c>
      <c r="K18" s="40">
        <v>0.6257575757575757</v>
      </c>
      <c r="L18" s="40">
        <v>0.6616474756421612</v>
      </c>
      <c r="M18" s="108">
        <v>38</v>
      </c>
      <c r="O18"/>
      <c r="P18"/>
      <c r="Q18"/>
      <c r="R18"/>
      <c r="S18"/>
      <c r="T18"/>
      <c r="U18"/>
      <c r="V18"/>
    </row>
    <row r="19" spans="1:22" ht="12.75" customHeight="1">
      <c r="A19" s="88" t="s">
        <v>48</v>
      </c>
      <c r="B19" s="51">
        <v>11</v>
      </c>
      <c r="C19" s="51">
        <v>7</v>
      </c>
      <c r="D19" s="51">
        <v>1</v>
      </c>
      <c r="E19" s="51">
        <v>1</v>
      </c>
      <c r="F19" s="51">
        <v>4</v>
      </c>
      <c r="G19" s="51" t="s">
        <v>65</v>
      </c>
      <c r="H19" s="39">
        <v>6</v>
      </c>
      <c r="I19" s="51">
        <v>1</v>
      </c>
      <c r="J19" s="51">
        <v>0</v>
      </c>
      <c r="K19" s="40">
        <v>0.6363636363636364</v>
      </c>
      <c r="L19" s="40">
        <v>0.8571428571428571</v>
      </c>
      <c r="M19" s="108">
        <v>5</v>
      </c>
      <c r="O19"/>
      <c r="P19"/>
      <c r="Q19"/>
      <c r="R19"/>
      <c r="S19"/>
      <c r="T19"/>
      <c r="U19"/>
      <c r="V19"/>
    </row>
    <row r="20" spans="1:22" ht="12.75" customHeight="1">
      <c r="A20" s="88" t="s">
        <v>96</v>
      </c>
      <c r="B20" s="51">
        <v>152</v>
      </c>
      <c r="C20" s="51">
        <v>138</v>
      </c>
      <c r="D20" s="51">
        <v>43</v>
      </c>
      <c r="E20" s="51">
        <v>45</v>
      </c>
      <c r="F20" s="51">
        <v>35</v>
      </c>
      <c r="G20" s="51" t="s">
        <v>65</v>
      </c>
      <c r="H20" s="39">
        <v>123</v>
      </c>
      <c r="I20" s="51">
        <v>0</v>
      </c>
      <c r="J20" s="51">
        <v>15</v>
      </c>
      <c r="K20" s="40">
        <v>0.881578947368421</v>
      </c>
      <c r="L20" s="40">
        <v>0.8913043478260869</v>
      </c>
      <c r="M20" s="108">
        <v>31</v>
      </c>
      <c r="O20"/>
      <c r="P20"/>
      <c r="Q20"/>
      <c r="R20"/>
      <c r="S20"/>
      <c r="T20"/>
      <c r="U20"/>
      <c r="V20"/>
    </row>
    <row r="21" spans="1:22" ht="12.75" customHeight="1">
      <c r="A21" s="88" t="s">
        <v>141</v>
      </c>
      <c r="B21" s="51">
        <v>50</v>
      </c>
      <c r="C21" s="51">
        <v>497</v>
      </c>
      <c r="D21" s="43" t="s">
        <v>65</v>
      </c>
      <c r="E21" s="43" t="s">
        <v>65</v>
      </c>
      <c r="F21" s="43" t="s">
        <v>65</v>
      </c>
      <c r="G21" s="51">
        <v>197</v>
      </c>
      <c r="H21" s="39">
        <v>197</v>
      </c>
      <c r="I21" s="51" t="s">
        <v>65</v>
      </c>
      <c r="J21" s="126" t="s">
        <v>157</v>
      </c>
      <c r="K21" s="40">
        <v>0.5</v>
      </c>
      <c r="L21" s="40">
        <v>0.3963782696177062</v>
      </c>
      <c r="M21" s="108">
        <v>17</v>
      </c>
      <c r="O21"/>
      <c r="P21"/>
      <c r="Q21"/>
      <c r="R21"/>
      <c r="S21"/>
      <c r="T21"/>
      <c r="U21"/>
      <c r="V21"/>
    </row>
    <row r="22" spans="1:22" ht="12.75" customHeight="1">
      <c r="A22" s="88" t="s">
        <v>49</v>
      </c>
      <c r="B22" s="51">
        <v>6647</v>
      </c>
      <c r="C22" s="51">
        <v>6955</v>
      </c>
      <c r="D22" s="51">
        <v>888</v>
      </c>
      <c r="E22" s="51">
        <v>1721</v>
      </c>
      <c r="F22" s="51">
        <v>2082</v>
      </c>
      <c r="G22" s="51" t="s">
        <v>65</v>
      </c>
      <c r="H22" s="39">
        <v>4691</v>
      </c>
      <c r="I22" s="51">
        <v>839</v>
      </c>
      <c r="J22" s="51">
        <v>1425</v>
      </c>
      <c r="K22" s="40">
        <v>0.623138257860689</v>
      </c>
      <c r="L22" s="40">
        <v>0.6744787922358015</v>
      </c>
      <c r="M22" s="108">
        <v>363</v>
      </c>
      <c r="O22"/>
      <c r="P22"/>
      <c r="Q22"/>
      <c r="R22"/>
      <c r="S22"/>
      <c r="T22"/>
      <c r="U22"/>
      <c r="V22"/>
    </row>
    <row r="23" spans="1:22" ht="12.75" customHeight="1">
      <c r="A23" s="88" t="s">
        <v>17</v>
      </c>
      <c r="B23" s="51">
        <v>1691</v>
      </c>
      <c r="C23" s="51">
        <v>1966</v>
      </c>
      <c r="D23" s="51">
        <v>657</v>
      </c>
      <c r="E23" s="51">
        <v>481</v>
      </c>
      <c r="F23" s="51">
        <v>357</v>
      </c>
      <c r="G23" s="51" t="s">
        <v>65</v>
      </c>
      <c r="H23" s="39">
        <v>1495</v>
      </c>
      <c r="I23" s="51">
        <v>127</v>
      </c>
      <c r="J23" s="51">
        <v>344</v>
      </c>
      <c r="K23" s="40">
        <v>0.8024837374334713</v>
      </c>
      <c r="L23" s="40">
        <v>0.7604272634791455</v>
      </c>
      <c r="M23" s="108">
        <v>68</v>
      </c>
      <c r="O23"/>
      <c r="P23"/>
      <c r="Q23"/>
      <c r="R23"/>
      <c r="S23"/>
      <c r="T23"/>
      <c r="U23"/>
      <c r="V23"/>
    </row>
    <row r="24" spans="1:22" ht="12.75" customHeight="1">
      <c r="A24" s="88" t="s">
        <v>50</v>
      </c>
      <c r="B24" s="51">
        <v>69</v>
      </c>
      <c r="C24" s="51">
        <v>24</v>
      </c>
      <c r="D24" s="51">
        <v>12</v>
      </c>
      <c r="E24" s="51">
        <v>7</v>
      </c>
      <c r="F24" s="51">
        <v>3</v>
      </c>
      <c r="G24" s="51" t="s">
        <v>65</v>
      </c>
      <c r="H24" s="39">
        <v>22</v>
      </c>
      <c r="I24" s="51">
        <v>1</v>
      </c>
      <c r="J24" s="51">
        <v>1</v>
      </c>
      <c r="K24" s="40">
        <v>0.8405797101449275</v>
      </c>
      <c r="L24" s="40">
        <v>0.9166666666666666</v>
      </c>
      <c r="M24" s="108">
        <v>6</v>
      </c>
      <c r="O24"/>
      <c r="P24"/>
      <c r="Q24"/>
      <c r="R24"/>
      <c r="S24"/>
      <c r="T24"/>
      <c r="U24"/>
      <c r="V24"/>
    </row>
    <row r="25" spans="1:22" ht="12.75" customHeight="1">
      <c r="A25" s="88" t="s">
        <v>51</v>
      </c>
      <c r="B25" s="51">
        <v>29</v>
      </c>
      <c r="C25" s="51">
        <v>14</v>
      </c>
      <c r="D25" s="51">
        <v>6</v>
      </c>
      <c r="E25" s="51">
        <v>2</v>
      </c>
      <c r="F25" s="51">
        <v>4</v>
      </c>
      <c r="G25" s="51" t="s">
        <v>65</v>
      </c>
      <c r="H25" s="39">
        <v>12</v>
      </c>
      <c r="I25" s="51">
        <v>0</v>
      </c>
      <c r="J25" s="51">
        <v>2</v>
      </c>
      <c r="K25" s="40">
        <v>0.9310344827586207</v>
      </c>
      <c r="L25" s="40">
        <v>0.8571428571428571</v>
      </c>
      <c r="M25" s="108">
        <v>3</v>
      </c>
      <c r="O25"/>
      <c r="P25"/>
      <c r="Q25"/>
      <c r="R25"/>
      <c r="S25"/>
      <c r="T25"/>
      <c r="U25"/>
      <c r="V25"/>
    </row>
    <row r="26" spans="1:22" ht="12.75" customHeight="1">
      <c r="A26" s="88" t="s">
        <v>52</v>
      </c>
      <c r="B26" s="51">
        <v>688</v>
      </c>
      <c r="C26" s="51">
        <v>782</v>
      </c>
      <c r="D26" s="51">
        <v>175</v>
      </c>
      <c r="E26" s="51">
        <v>184</v>
      </c>
      <c r="F26" s="51">
        <v>183</v>
      </c>
      <c r="G26" s="51" t="s">
        <v>65</v>
      </c>
      <c r="H26" s="39">
        <v>542</v>
      </c>
      <c r="I26" s="51">
        <v>71</v>
      </c>
      <c r="J26" s="51">
        <v>169</v>
      </c>
      <c r="K26" s="40">
        <v>0.49127906976744184</v>
      </c>
      <c r="L26" s="40">
        <v>0.6930946291560103</v>
      </c>
      <c r="M26" s="108">
        <v>146</v>
      </c>
      <c r="O26"/>
      <c r="P26"/>
      <c r="Q26"/>
      <c r="R26"/>
      <c r="S26"/>
      <c r="T26"/>
      <c r="U26"/>
      <c r="V26"/>
    </row>
    <row r="27" spans="1:22" ht="12.75" customHeight="1">
      <c r="A27" s="88" t="s">
        <v>77</v>
      </c>
      <c r="B27" s="51">
        <v>55</v>
      </c>
      <c r="C27" s="51">
        <v>71</v>
      </c>
      <c r="D27" s="51">
        <v>35</v>
      </c>
      <c r="E27" s="51">
        <v>15</v>
      </c>
      <c r="F27" s="51">
        <v>13</v>
      </c>
      <c r="G27" s="51" t="s">
        <v>65</v>
      </c>
      <c r="H27" s="39">
        <v>63</v>
      </c>
      <c r="I27" s="51">
        <v>5</v>
      </c>
      <c r="J27" s="51">
        <v>3</v>
      </c>
      <c r="K27" s="40">
        <v>0.8727272727272727</v>
      </c>
      <c r="L27" s="40">
        <v>0.8873239436619719</v>
      </c>
      <c r="M27" s="108">
        <v>10</v>
      </c>
      <c r="O27"/>
      <c r="P27"/>
      <c r="Q27"/>
      <c r="R27"/>
      <c r="S27"/>
      <c r="T27"/>
      <c r="U27"/>
      <c r="V27"/>
    </row>
    <row r="28" spans="1:22" ht="12.75" customHeight="1">
      <c r="A28" s="88" t="s">
        <v>18</v>
      </c>
      <c r="B28" s="51">
        <v>225</v>
      </c>
      <c r="C28" s="51">
        <v>214</v>
      </c>
      <c r="D28" s="51">
        <v>72</v>
      </c>
      <c r="E28" s="51">
        <v>55</v>
      </c>
      <c r="F28" s="51">
        <v>37</v>
      </c>
      <c r="G28" s="51" t="s">
        <v>65</v>
      </c>
      <c r="H28" s="39">
        <v>164</v>
      </c>
      <c r="I28" s="51">
        <v>10</v>
      </c>
      <c r="J28" s="51">
        <v>40</v>
      </c>
      <c r="K28" s="40">
        <v>0.6177777777777778</v>
      </c>
      <c r="L28" s="40">
        <v>0.7663551401869159</v>
      </c>
      <c r="M28" s="108">
        <v>26</v>
      </c>
      <c r="O28"/>
      <c r="P28"/>
      <c r="Q28"/>
      <c r="R28"/>
      <c r="S28"/>
      <c r="T28"/>
      <c r="U28"/>
      <c r="V28"/>
    </row>
    <row r="29" spans="1:22" ht="12.75" customHeight="1">
      <c r="A29" s="88" t="s">
        <v>53</v>
      </c>
      <c r="B29" s="51">
        <v>142</v>
      </c>
      <c r="C29" s="51">
        <v>328</v>
      </c>
      <c r="D29" s="51">
        <v>51</v>
      </c>
      <c r="E29" s="51">
        <v>67</v>
      </c>
      <c r="F29" s="51">
        <v>81</v>
      </c>
      <c r="G29" s="51" t="s">
        <v>65</v>
      </c>
      <c r="H29" s="39">
        <v>199</v>
      </c>
      <c r="I29" s="51">
        <v>30</v>
      </c>
      <c r="J29" s="51">
        <v>99</v>
      </c>
      <c r="K29" s="40">
        <v>0.4859154929577465</v>
      </c>
      <c r="L29" s="40">
        <v>0.6067073170731707</v>
      </c>
      <c r="M29" s="108">
        <v>53</v>
      </c>
      <c r="O29"/>
      <c r="P29"/>
      <c r="Q29"/>
      <c r="R29"/>
      <c r="S29"/>
      <c r="T29"/>
      <c r="U29"/>
      <c r="V29"/>
    </row>
    <row r="30" spans="1:22" ht="12.75" customHeight="1">
      <c r="A30" s="88" t="s">
        <v>143</v>
      </c>
      <c r="B30" s="51">
        <v>471</v>
      </c>
      <c r="C30" s="51">
        <v>918</v>
      </c>
      <c r="D30" s="43" t="s">
        <v>65</v>
      </c>
      <c r="E30" s="43" t="s">
        <v>65</v>
      </c>
      <c r="F30" s="43" t="s">
        <v>65</v>
      </c>
      <c r="G30" s="51">
        <v>597</v>
      </c>
      <c r="H30" s="39">
        <v>597</v>
      </c>
      <c r="I30" s="51" t="s">
        <v>65</v>
      </c>
      <c r="J30" s="126" t="s">
        <v>157</v>
      </c>
      <c r="K30" s="40">
        <v>0.7006369426751592</v>
      </c>
      <c r="L30" s="40">
        <v>0.6503267973856209</v>
      </c>
      <c r="M30" s="108">
        <v>22</v>
      </c>
      <c r="O30"/>
      <c r="P30"/>
      <c r="Q30"/>
      <c r="R30"/>
      <c r="S30"/>
      <c r="T30"/>
      <c r="U30"/>
      <c r="V30"/>
    </row>
    <row r="31" spans="1:22" ht="12.75" customHeight="1">
      <c r="A31" s="88" t="s">
        <v>54</v>
      </c>
      <c r="B31" s="51">
        <v>1355</v>
      </c>
      <c r="C31" s="51">
        <v>1604</v>
      </c>
      <c r="D31" s="51">
        <v>331</v>
      </c>
      <c r="E31" s="51">
        <v>491</v>
      </c>
      <c r="F31" s="51">
        <v>375</v>
      </c>
      <c r="G31" s="51" t="s">
        <v>65</v>
      </c>
      <c r="H31" s="39">
        <v>1197</v>
      </c>
      <c r="I31" s="51">
        <v>146</v>
      </c>
      <c r="J31" s="51">
        <v>261</v>
      </c>
      <c r="K31" s="40">
        <v>0.7409594095940959</v>
      </c>
      <c r="L31" s="40">
        <v>0.7462593516209476</v>
      </c>
      <c r="M31" s="108">
        <v>186</v>
      </c>
      <c r="O31"/>
      <c r="P31"/>
      <c r="Q31"/>
      <c r="R31"/>
      <c r="S31"/>
      <c r="T31"/>
      <c r="U31"/>
      <c r="V31"/>
    </row>
    <row r="32" spans="1:22" ht="12.75" customHeight="1">
      <c r="A32" s="88" t="s">
        <v>55</v>
      </c>
      <c r="B32" s="51">
        <v>535</v>
      </c>
      <c r="C32" s="51">
        <v>473</v>
      </c>
      <c r="D32" s="51">
        <v>174</v>
      </c>
      <c r="E32" s="51">
        <v>185</v>
      </c>
      <c r="F32" s="51">
        <v>68</v>
      </c>
      <c r="G32" s="51" t="s">
        <v>65</v>
      </c>
      <c r="H32" s="39">
        <v>427</v>
      </c>
      <c r="I32" s="51">
        <v>14</v>
      </c>
      <c r="J32" s="51">
        <v>32</v>
      </c>
      <c r="K32" s="40">
        <v>0.9383177570093458</v>
      </c>
      <c r="L32" s="40">
        <v>0.9027484143763214</v>
      </c>
      <c r="M32" s="108">
        <v>45</v>
      </c>
      <c r="O32"/>
      <c r="P32"/>
      <c r="Q32"/>
      <c r="R32"/>
      <c r="S32"/>
      <c r="T32"/>
      <c r="U32"/>
      <c r="V32"/>
    </row>
    <row r="33" spans="1:22" ht="12.75" customHeight="1">
      <c r="A33" s="88" t="s">
        <v>56</v>
      </c>
      <c r="B33" s="51">
        <v>491</v>
      </c>
      <c r="C33" s="51">
        <v>453</v>
      </c>
      <c r="D33" s="51">
        <v>193</v>
      </c>
      <c r="E33" s="51">
        <v>184</v>
      </c>
      <c r="F33" s="51">
        <v>56</v>
      </c>
      <c r="G33" s="51" t="s">
        <v>65</v>
      </c>
      <c r="H33" s="39">
        <v>433</v>
      </c>
      <c r="I33" s="51">
        <v>6</v>
      </c>
      <c r="J33" s="51">
        <v>14</v>
      </c>
      <c r="K33" s="40">
        <v>0.890020366598778</v>
      </c>
      <c r="L33" s="40">
        <v>0.9558498896247241</v>
      </c>
      <c r="M33" s="108">
        <v>32</v>
      </c>
      <c r="O33"/>
      <c r="P33"/>
      <c r="Q33"/>
      <c r="R33"/>
      <c r="S33"/>
      <c r="T33"/>
      <c r="U33"/>
      <c r="V33"/>
    </row>
    <row r="34" spans="1:22" ht="12.75" customHeight="1">
      <c r="A34" s="88" t="s">
        <v>57</v>
      </c>
      <c r="B34" s="51">
        <v>730</v>
      </c>
      <c r="C34" s="51">
        <v>790</v>
      </c>
      <c r="D34" s="51">
        <v>316</v>
      </c>
      <c r="E34" s="51">
        <v>322</v>
      </c>
      <c r="F34" s="51">
        <v>92</v>
      </c>
      <c r="G34" s="51" t="s">
        <v>65</v>
      </c>
      <c r="H34" s="39">
        <v>730</v>
      </c>
      <c r="I34" s="51">
        <v>25</v>
      </c>
      <c r="J34" s="51">
        <v>35</v>
      </c>
      <c r="K34" s="40">
        <v>0.9205479452054794</v>
      </c>
      <c r="L34" s="40">
        <v>0.9240506329113924</v>
      </c>
      <c r="M34" s="108">
        <v>55</v>
      </c>
      <c r="O34"/>
      <c r="P34"/>
      <c r="Q34"/>
      <c r="R34"/>
      <c r="S34"/>
      <c r="T34"/>
      <c r="U34"/>
      <c r="V34"/>
    </row>
    <row r="35" spans="1:22" ht="12.75" customHeight="1">
      <c r="A35" s="88" t="s">
        <v>144</v>
      </c>
      <c r="B35" s="51">
        <v>17</v>
      </c>
      <c r="C35" s="51">
        <v>142</v>
      </c>
      <c r="D35" s="43" t="s">
        <v>65</v>
      </c>
      <c r="E35" s="43" t="s">
        <v>65</v>
      </c>
      <c r="F35" s="43" t="s">
        <v>65</v>
      </c>
      <c r="G35" s="51">
        <v>78</v>
      </c>
      <c r="H35" s="39">
        <v>78</v>
      </c>
      <c r="I35" s="51" t="s">
        <v>65</v>
      </c>
      <c r="J35" s="126" t="s">
        <v>157</v>
      </c>
      <c r="K35" s="40">
        <v>0.9411764705882353</v>
      </c>
      <c r="L35" s="40">
        <v>0.5492957746478874</v>
      </c>
      <c r="M35" s="108">
        <v>12</v>
      </c>
      <c r="O35"/>
      <c r="P35"/>
      <c r="Q35"/>
      <c r="R35"/>
      <c r="S35"/>
      <c r="T35"/>
      <c r="U35"/>
      <c r="V35"/>
    </row>
    <row r="36" spans="1:22" ht="12.75" customHeight="1">
      <c r="A36" s="88" t="s">
        <v>99</v>
      </c>
      <c r="B36" s="51">
        <v>5116</v>
      </c>
      <c r="C36" s="51">
        <v>5684</v>
      </c>
      <c r="D36" s="51">
        <v>4358</v>
      </c>
      <c r="E36" s="51">
        <v>602</v>
      </c>
      <c r="F36" s="51">
        <v>314</v>
      </c>
      <c r="G36" s="51" t="s">
        <v>65</v>
      </c>
      <c r="H36" s="39">
        <v>5274</v>
      </c>
      <c r="I36" s="51">
        <v>90</v>
      </c>
      <c r="J36" s="51">
        <v>320</v>
      </c>
      <c r="K36" s="40">
        <v>0.9042220484753714</v>
      </c>
      <c r="L36" s="40">
        <v>0.9278676988036594</v>
      </c>
      <c r="M36" s="108">
        <v>267</v>
      </c>
      <c r="O36"/>
      <c r="P36"/>
      <c r="Q36"/>
      <c r="R36"/>
      <c r="S36"/>
      <c r="T36"/>
      <c r="U36"/>
      <c r="V36"/>
    </row>
    <row r="37" spans="1:22" ht="12.75" customHeight="1">
      <c r="A37" s="88" t="s">
        <v>20</v>
      </c>
      <c r="B37" s="51">
        <v>104</v>
      </c>
      <c r="C37" s="51">
        <v>86</v>
      </c>
      <c r="D37" s="51">
        <v>36</v>
      </c>
      <c r="E37" s="51">
        <v>16</v>
      </c>
      <c r="F37" s="51">
        <v>14</v>
      </c>
      <c r="G37" s="51" t="s">
        <v>65</v>
      </c>
      <c r="H37" s="39">
        <v>66</v>
      </c>
      <c r="I37" s="51">
        <v>4</v>
      </c>
      <c r="J37" s="51">
        <v>16</v>
      </c>
      <c r="K37" s="40">
        <v>0.7403846153846154</v>
      </c>
      <c r="L37" s="40">
        <v>0.7674418604651163</v>
      </c>
      <c r="M37" s="108">
        <v>20</v>
      </c>
      <c r="O37"/>
      <c r="P37"/>
      <c r="Q37"/>
      <c r="R37"/>
      <c r="S37"/>
      <c r="T37"/>
      <c r="U37"/>
      <c r="V37"/>
    </row>
    <row r="38" spans="1:22" ht="12.75" customHeight="1">
      <c r="A38" s="88" t="s">
        <v>59</v>
      </c>
      <c r="B38" s="51" t="s">
        <v>65</v>
      </c>
      <c r="C38" s="51">
        <v>1</v>
      </c>
      <c r="D38" s="51">
        <v>1</v>
      </c>
      <c r="E38" s="51">
        <v>0</v>
      </c>
      <c r="F38" s="51">
        <v>0</v>
      </c>
      <c r="G38" s="51" t="s">
        <v>65</v>
      </c>
      <c r="H38" s="39">
        <v>1</v>
      </c>
      <c r="I38" s="43">
        <v>0</v>
      </c>
      <c r="J38" s="43">
        <v>0</v>
      </c>
      <c r="K38" s="40" t="s">
        <v>65</v>
      </c>
      <c r="L38" s="40">
        <v>1</v>
      </c>
      <c r="M38" s="108">
        <v>1</v>
      </c>
      <c r="O38"/>
      <c r="P38"/>
      <c r="Q38"/>
      <c r="R38"/>
      <c r="S38"/>
      <c r="T38"/>
      <c r="U38"/>
      <c r="V38"/>
    </row>
    <row r="39" spans="1:22" ht="12.75" customHeight="1">
      <c r="A39" s="88" t="s">
        <v>21</v>
      </c>
      <c r="B39" s="51">
        <v>69</v>
      </c>
      <c r="C39" s="51">
        <v>71</v>
      </c>
      <c r="D39" s="51">
        <v>31</v>
      </c>
      <c r="E39" s="51">
        <v>13</v>
      </c>
      <c r="F39" s="51">
        <v>15</v>
      </c>
      <c r="G39" s="51" t="s">
        <v>65</v>
      </c>
      <c r="H39" s="39">
        <v>59</v>
      </c>
      <c r="I39" s="51">
        <v>4</v>
      </c>
      <c r="J39" s="51">
        <v>8</v>
      </c>
      <c r="K39" s="40">
        <v>0.7971014492753623</v>
      </c>
      <c r="L39" s="40">
        <v>0.8309859154929577</v>
      </c>
      <c r="M39" s="108">
        <v>8</v>
      </c>
      <c r="O39"/>
      <c r="P39"/>
      <c r="Q39"/>
      <c r="R39"/>
      <c r="S39"/>
      <c r="T39"/>
      <c r="U39"/>
      <c r="V39"/>
    </row>
    <row r="40" spans="1:22" ht="12.75" customHeight="1">
      <c r="A40" s="88" t="s">
        <v>136</v>
      </c>
      <c r="B40" s="51" t="s">
        <v>65</v>
      </c>
      <c r="C40" s="51">
        <v>6</v>
      </c>
      <c r="D40" s="51">
        <v>5</v>
      </c>
      <c r="E40" s="51">
        <v>1</v>
      </c>
      <c r="F40" s="51">
        <v>0</v>
      </c>
      <c r="G40" s="51" t="s">
        <v>65</v>
      </c>
      <c r="H40" s="39">
        <v>6</v>
      </c>
      <c r="I40" s="51">
        <v>0</v>
      </c>
      <c r="J40" s="51">
        <v>0</v>
      </c>
      <c r="K40" s="40" t="s">
        <v>65</v>
      </c>
      <c r="L40" s="40">
        <v>1</v>
      </c>
      <c r="M40" s="108">
        <v>2</v>
      </c>
      <c r="O40"/>
      <c r="P40"/>
      <c r="Q40"/>
      <c r="R40"/>
      <c r="S40"/>
      <c r="T40"/>
      <c r="U40"/>
      <c r="V40"/>
    </row>
    <row r="41" spans="1:22" ht="12.75" customHeight="1">
      <c r="A41" s="88" t="s">
        <v>137</v>
      </c>
      <c r="B41" s="51" t="s">
        <v>65</v>
      </c>
      <c r="C41" s="51">
        <v>3</v>
      </c>
      <c r="D41" s="51">
        <v>2</v>
      </c>
      <c r="E41" s="51">
        <v>0</v>
      </c>
      <c r="F41" s="51">
        <v>1</v>
      </c>
      <c r="G41" s="51" t="s">
        <v>65</v>
      </c>
      <c r="H41" s="39">
        <v>3</v>
      </c>
      <c r="I41" s="51">
        <v>0</v>
      </c>
      <c r="J41" s="51">
        <v>0</v>
      </c>
      <c r="K41" s="40" t="s">
        <v>65</v>
      </c>
      <c r="L41" s="40">
        <v>1</v>
      </c>
      <c r="M41" s="108">
        <v>1</v>
      </c>
      <c r="O41"/>
      <c r="P41"/>
      <c r="Q41"/>
      <c r="R41"/>
      <c r="S41"/>
      <c r="T41"/>
      <c r="U41"/>
      <c r="V41"/>
    </row>
    <row r="42" spans="1:22" ht="12.75" customHeight="1">
      <c r="A42" s="88" t="s">
        <v>22</v>
      </c>
      <c r="B42" s="51">
        <v>12633</v>
      </c>
      <c r="C42" s="51">
        <v>12061</v>
      </c>
      <c r="D42" s="51">
        <v>2904</v>
      </c>
      <c r="E42" s="51">
        <v>1950</v>
      </c>
      <c r="F42" s="51">
        <v>2070</v>
      </c>
      <c r="G42" s="51" t="s">
        <v>65</v>
      </c>
      <c r="H42" s="39">
        <v>6924</v>
      </c>
      <c r="I42" s="51">
        <v>933</v>
      </c>
      <c r="J42" s="51">
        <v>4204</v>
      </c>
      <c r="K42" s="40">
        <v>0.5771392385023352</v>
      </c>
      <c r="L42" s="40">
        <v>0.5740817510985822</v>
      </c>
      <c r="M42" s="108">
        <v>402</v>
      </c>
      <c r="O42"/>
      <c r="P42"/>
      <c r="Q42"/>
      <c r="R42"/>
      <c r="S42"/>
      <c r="T42"/>
      <c r="U42"/>
      <c r="V42"/>
    </row>
    <row r="43" spans="1:22" ht="12.75" customHeight="1">
      <c r="A43" s="88" t="s">
        <v>23</v>
      </c>
      <c r="B43" s="51">
        <v>534</v>
      </c>
      <c r="C43" s="51">
        <v>493</v>
      </c>
      <c r="D43" s="51">
        <v>76</v>
      </c>
      <c r="E43" s="51">
        <v>91</v>
      </c>
      <c r="F43" s="51">
        <v>107</v>
      </c>
      <c r="G43" s="51" t="s">
        <v>65</v>
      </c>
      <c r="H43" s="39">
        <v>274</v>
      </c>
      <c r="I43" s="51">
        <v>47</v>
      </c>
      <c r="J43" s="51">
        <v>172</v>
      </c>
      <c r="K43" s="40">
        <v>0.5636704119850188</v>
      </c>
      <c r="L43" s="40">
        <v>0.5557809330628803</v>
      </c>
      <c r="M43" s="108">
        <v>55</v>
      </c>
      <c r="O43"/>
      <c r="P43"/>
      <c r="Q43"/>
      <c r="R43"/>
      <c r="S43"/>
      <c r="T43"/>
      <c r="U43"/>
      <c r="V43"/>
    </row>
    <row r="44" spans="1:22" ht="12.75" customHeight="1">
      <c r="A44" s="88" t="s">
        <v>60</v>
      </c>
      <c r="B44" s="51">
        <v>584</v>
      </c>
      <c r="C44" s="51">
        <v>682</v>
      </c>
      <c r="D44" s="51">
        <v>187</v>
      </c>
      <c r="E44" s="51">
        <v>173</v>
      </c>
      <c r="F44" s="51">
        <v>133</v>
      </c>
      <c r="G44" s="51" t="s">
        <v>65</v>
      </c>
      <c r="H44" s="39">
        <v>493</v>
      </c>
      <c r="I44" s="51">
        <v>38</v>
      </c>
      <c r="J44" s="51">
        <v>151</v>
      </c>
      <c r="K44" s="40">
        <v>0.690068493150685</v>
      </c>
      <c r="L44" s="40">
        <v>0.7228739002932552</v>
      </c>
      <c r="M44" s="108">
        <v>134</v>
      </c>
      <c r="O44"/>
      <c r="P44"/>
      <c r="Q44"/>
      <c r="R44"/>
      <c r="S44"/>
      <c r="T44"/>
      <c r="U44"/>
      <c r="V44"/>
    </row>
    <row r="45" spans="1:22" ht="12.75" customHeight="1">
      <c r="A45" s="88" t="s">
        <v>24</v>
      </c>
      <c r="B45" s="51">
        <v>887</v>
      </c>
      <c r="C45" s="51">
        <v>795</v>
      </c>
      <c r="D45" s="51">
        <v>137</v>
      </c>
      <c r="E45" s="51">
        <v>217</v>
      </c>
      <c r="F45" s="51">
        <v>226</v>
      </c>
      <c r="G45" s="51" t="s">
        <v>65</v>
      </c>
      <c r="H45" s="39">
        <v>580</v>
      </c>
      <c r="I45" s="51">
        <v>62</v>
      </c>
      <c r="J45" s="51">
        <v>153</v>
      </c>
      <c r="K45" s="40">
        <v>0.7373167981961668</v>
      </c>
      <c r="L45" s="40">
        <v>0.7295597484276729</v>
      </c>
      <c r="M45" s="108">
        <v>127</v>
      </c>
      <c r="O45"/>
      <c r="P45"/>
      <c r="Q45"/>
      <c r="R45"/>
      <c r="S45"/>
      <c r="T45"/>
      <c r="U45"/>
      <c r="V45"/>
    </row>
    <row r="46" spans="1:22" ht="12.75" customHeight="1">
      <c r="A46" s="88" t="s">
        <v>25</v>
      </c>
      <c r="B46" s="51">
        <v>55</v>
      </c>
      <c r="C46" s="51" t="s">
        <v>65</v>
      </c>
      <c r="D46" s="51" t="s">
        <v>65</v>
      </c>
      <c r="E46" s="51" t="s">
        <v>65</v>
      </c>
      <c r="F46" s="51" t="s">
        <v>65</v>
      </c>
      <c r="G46" s="51" t="s">
        <v>65</v>
      </c>
      <c r="H46" s="41" t="s">
        <v>65</v>
      </c>
      <c r="I46" s="51" t="s">
        <v>65</v>
      </c>
      <c r="J46" s="51" t="s">
        <v>65</v>
      </c>
      <c r="K46" s="40">
        <v>1</v>
      </c>
      <c r="L46" s="40" t="s">
        <v>65</v>
      </c>
      <c r="M46" s="40" t="s">
        <v>65</v>
      </c>
      <c r="O46"/>
      <c r="P46"/>
      <c r="Q46"/>
      <c r="R46"/>
      <c r="S46"/>
      <c r="T46"/>
      <c r="U46"/>
      <c r="V46"/>
    </row>
    <row r="47" spans="1:22" ht="12.75" customHeight="1">
      <c r="A47" s="88" t="s">
        <v>135</v>
      </c>
      <c r="B47" s="51" t="s">
        <v>65</v>
      </c>
      <c r="C47" s="51">
        <v>74</v>
      </c>
      <c r="D47" s="43" t="s">
        <v>65</v>
      </c>
      <c r="E47" s="43" t="s">
        <v>65</v>
      </c>
      <c r="F47" s="43" t="s">
        <v>65</v>
      </c>
      <c r="G47" s="51">
        <v>70</v>
      </c>
      <c r="H47" s="39">
        <v>70</v>
      </c>
      <c r="I47" s="40" t="s">
        <v>65</v>
      </c>
      <c r="J47" s="126" t="s">
        <v>157</v>
      </c>
      <c r="K47" s="40" t="s">
        <v>65</v>
      </c>
      <c r="L47" s="40">
        <v>0.9459459459459459</v>
      </c>
      <c r="M47" s="108">
        <v>7</v>
      </c>
      <c r="O47"/>
      <c r="P47"/>
      <c r="Q47"/>
      <c r="R47"/>
      <c r="S47"/>
      <c r="T47"/>
      <c r="U47"/>
      <c r="V47"/>
    </row>
    <row r="48" spans="1:22" ht="12.75" customHeight="1">
      <c r="A48" s="88" t="s">
        <v>27</v>
      </c>
      <c r="B48" s="51">
        <v>1403</v>
      </c>
      <c r="C48" s="51">
        <v>1522</v>
      </c>
      <c r="D48" s="51">
        <v>817</v>
      </c>
      <c r="E48" s="51">
        <v>323</v>
      </c>
      <c r="F48" s="51">
        <v>203</v>
      </c>
      <c r="G48" s="51" t="s">
        <v>65</v>
      </c>
      <c r="H48" s="39">
        <v>1343</v>
      </c>
      <c r="I48" s="51">
        <v>32</v>
      </c>
      <c r="J48" s="51">
        <v>147</v>
      </c>
      <c r="K48" s="40">
        <v>0.8930862437633642</v>
      </c>
      <c r="L48" s="40">
        <v>0.8823915900131406</v>
      </c>
      <c r="M48" s="108">
        <v>111</v>
      </c>
      <c r="O48"/>
      <c r="P48"/>
      <c r="Q48"/>
      <c r="R48"/>
      <c r="S48"/>
      <c r="T48"/>
      <c r="U48"/>
      <c r="V48"/>
    </row>
    <row r="49" spans="1:22" ht="12.75" customHeight="1">
      <c r="A49" s="88" t="s">
        <v>62</v>
      </c>
      <c r="B49" s="51">
        <v>2379</v>
      </c>
      <c r="C49" s="51">
        <v>2557</v>
      </c>
      <c r="D49" s="51">
        <v>863</v>
      </c>
      <c r="E49" s="51">
        <v>629</v>
      </c>
      <c r="F49" s="51">
        <v>446</v>
      </c>
      <c r="G49" s="51" t="s">
        <v>65</v>
      </c>
      <c r="H49" s="39">
        <v>1938</v>
      </c>
      <c r="I49" s="51">
        <v>134</v>
      </c>
      <c r="J49" s="51">
        <v>485</v>
      </c>
      <c r="K49" s="40">
        <v>0.7078604455653636</v>
      </c>
      <c r="L49" s="40">
        <v>0.7579194368400469</v>
      </c>
      <c r="M49" s="108">
        <v>216</v>
      </c>
      <c r="O49"/>
      <c r="P49"/>
      <c r="Q49"/>
      <c r="R49"/>
      <c r="S49"/>
      <c r="T49"/>
      <c r="U49"/>
      <c r="V49"/>
    </row>
    <row r="50" spans="1:22" ht="12.75" customHeight="1">
      <c r="A50" s="88" t="s">
        <v>64</v>
      </c>
      <c r="B50" s="51">
        <v>157</v>
      </c>
      <c r="C50" s="51">
        <v>117</v>
      </c>
      <c r="D50" s="51">
        <v>28</v>
      </c>
      <c r="E50" s="51">
        <v>29</v>
      </c>
      <c r="F50" s="51">
        <v>25</v>
      </c>
      <c r="G50" s="51" t="s">
        <v>65</v>
      </c>
      <c r="H50" s="39">
        <v>82</v>
      </c>
      <c r="I50" s="51">
        <v>4</v>
      </c>
      <c r="J50" s="51">
        <v>31</v>
      </c>
      <c r="K50" s="40">
        <v>0.7133757961783439</v>
      </c>
      <c r="L50" s="40">
        <v>0.7008547008547008</v>
      </c>
      <c r="M50" s="108">
        <v>19</v>
      </c>
      <c r="O50"/>
      <c r="P50"/>
      <c r="Q50"/>
      <c r="R50"/>
      <c r="S50"/>
      <c r="T50"/>
      <c r="U50"/>
      <c r="V50"/>
    </row>
    <row r="51" spans="1:22" ht="12.75" customHeight="1">
      <c r="A51" s="88" t="s">
        <v>1</v>
      </c>
      <c r="B51" s="51">
        <v>852</v>
      </c>
      <c r="C51" s="51">
        <v>946</v>
      </c>
      <c r="D51" s="51">
        <v>306</v>
      </c>
      <c r="E51" s="51">
        <v>143</v>
      </c>
      <c r="F51" s="51">
        <v>140</v>
      </c>
      <c r="G51" s="51" t="s">
        <v>65</v>
      </c>
      <c r="H51" s="39">
        <v>589</v>
      </c>
      <c r="I51" s="51">
        <v>54</v>
      </c>
      <c r="J51" s="51">
        <v>303</v>
      </c>
      <c r="K51" s="40">
        <v>0.6795774647887324</v>
      </c>
      <c r="L51" s="40">
        <v>0.6226215644820295</v>
      </c>
      <c r="M51" s="108">
        <v>53</v>
      </c>
      <c r="O51"/>
      <c r="P51"/>
      <c r="Q51"/>
      <c r="R51"/>
      <c r="S51"/>
      <c r="T51"/>
      <c r="U51"/>
      <c r="V51"/>
    </row>
    <row r="52" spans="1:22" ht="12.75" customHeight="1">
      <c r="A52" s="88" t="s">
        <v>147</v>
      </c>
      <c r="B52" s="51">
        <v>124</v>
      </c>
      <c r="C52" s="51">
        <v>276</v>
      </c>
      <c r="D52" s="43" t="s">
        <v>65</v>
      </c>
      <c r="E52" s="43" t="s">
        <v>65</v>
      </c>
      <c r="F52" s="43" t="s">
        <v>65</v>
      </c>
      <c r="G52" s="51">
        <v>200</v>
      </c>
      <c r="H52" s="39">
        <v>200</v>
      </c>
      <c r="I52" s="40" t="s">
        <v>65</v>
      </c>
      <c r="J52" s="126" t="s">
        <v>157</v>
      </c>
      <c r="K52" s="40">
        <v>0.6935483870967742</v>
      </c>
      <c r="L52" s="40">
        <v>0.7246376811594203</v>
      </c>
      <c r="M52" s="108">
        <v>26</v>
      </c>
      <c r="O52"/>
      <c r="P52"/>
      <c r="Q52"/>
      <c r="R52"/>
      <c r="S52"/>
      <c r="T52"/>
      <c r="U52"/>
      <c r="V52"/>
    </row>
    <row r="53" spans="1:22" ht="12.75" customHeight="1">
      <c r="A53" s="88" t="s">
        <v>66</v>
      </c>
      <c r="B53" s="51">
        <v>1</v>
      </c>
      <c r="C53" s="51" t="s">
        <v>65</v>
      </c>
      <c r="D53" s="43" t="s">
        <v>65</v>
      </c>
      <c r="E53" s="43" t="s">
        <v>65</v>
      </c>
      <c r="F53" s="43" t="s">
        <v>65</v>
      </c>
      <c r="G53" s="43" t="s">
        <v>65</v>
      </c>
      <c r="H53" s="39" t="s">
        <v>65</v>
      </c>
      <c r="I53" s="40" t="s">
        <v>65</v>
      </c>
      <c r="J53" s="40" t="s">
        <v>65</v>
      </c>
      <c r="K53" s="40">
        <v>1</v>
      </c>
      <c r="L53" s="40" t="s">
        <v>65</v>
      </c>
      <c r="M53" s="40" t="s">
        <v>65</v>
      </c>
      <c r="O53"/>
      <c r="P53"/>
      <c r="Q53"/>
      <c r="R53"/>
      <c r="S53"/>
      <c r="T53"/>
      <c r="U53"/>
      <c r="V53"/>
    </row>
    <row r="54" spans="1:22" ht="12.75" customHeight="1">
      <c r="A54" s="88" t="s">
        <v>31</v>
      </c>
      <c r="B54" s="51">
        <v>778</v>
      </c>
      <c r="C54" s="51">
        <v>805</v>
      </c>
      <c r="D54" s="51">
        <v>382</v>
      </c>
      <c r="E54" s="51">
        <v>162</v>
      </c>
      <c r="F54" s="51">
        <v>101</v>
      </c>
      <c r="G54" s="51" t="s">
        <v>65</v>
      </c>
      <c r="H54" s="39">
        <v>645</v>
      </c>
      <c r="I54" s="51">
        <v>45</v>
      </c>
      <c r="J54" s="51">
        <v>115</v>
      </c>
      <c r="K54" s="40">
        <v>0.8200514138817481</v>
      </c>
      <c r="L54" s="40">
        <v>0.8012422360248447</v>
      </c>
      <c r="M54" s="108">
        <v>93</v>
      </c>
      <c r="O54"/>
      <c r="P54"/>
      <c r="Q54"/>
      <c r="R54"/>
      <c r="S54"/>
      <c r="T54"/>
      <c r="U54"/>
      <c r="V54"/>
    </row>
    <row r="55" spans="1:22" ht="12.75" customHeight="1">
      <c r="A55" s="88" t="s">
        <v>146</v>
      </c>
      <c r="B55" s="51">
        <v>307</v>
      </c>
      <c r="C55" s="51">
        <v>385</v>
      </c>
      <c r="D55" s="43" t="s">
        <v>65</v>
      </c>
      <c r="E55" s="43" t="s">
        <v>65</v>
      </c>
      <c r="F55" s="43" t="s">
        <v>65</v>
      </c>
      <c r="G55" s="51">
        <v>206</v>
      </c>
      <c r="H55" s="39">
        <v>206</v>
      </c>
      <c r="I55" s="40" t="s">
        <v>65</v>
      </c>
      <c r="J55" s="126" t="s">
        <v>157</v>
      </c>
      <c r="K55" s="40">
        <v>0.5309446254071661</v>
      </c>
      <c r="L55" s="40">
        <v>0.535064935064935</v>
      </c>
      <c r="M55" s="108">
        <v>25</v>
      </c>
      <c r="O55"/>
      <c r="P55"/>
      <c r="Q55"/>
      <c r="R55"/>
      <c r="S55"/>
      <c r="T55"/>
      <c r="U55"/>
      <c r="V55"/>
    </row>
    <row r="56" spans="1:22" ht="12.75" customHeight="1">
      <c r="A56" s="100" t="s">
        <v>90</v>
      </c>
      <c r="B56" s="43">
        <v>788</v>
      </c>
      <c r="C56" s="43">
        <v>673</v>
      </c>
      <c r="D56" s="43">
        <v>399</v>
      </c>
      <c r="E56" s="43">
        <v>132</v>
      </c>
      <c r="F56" s="43">
        <v>83</v>
      </c>
      <c r="G56" s="43" t="s">
        <v>65</v>
      </c>
      <c r="H56" s="39">
        <v>614</v>
      </c>
      <c r="I56" s="43">
        <v>13</v>
      </c>
      <c r="J56" s="43">
        <v>46</v>
      </c>
      <c r="K56" s="40">
        <v>0.8845177664974619</v>
      </c>
      <c r="L56" s="40">
        <v>0.912332838038633</v>
      </c>
      <c r="M56" s="47">
        <v>82</v>
      </c>
      <c r="O56"/>
      <c r="P56"/>
      <c r="Q56"/>
      <c r="R56"/>
      <c r="S56"/>
      <c r="T56"/>
      <c r="U56"/>
      <c r="V56"/>
    </row>
    <row r="57" spans="1:22" ht="12.75" customHeight="1">
      <c r="A57" s="100" t="s">
        <v>161</v>
      </c>
      <c r="B57" s="43" t="s">
        <v>65</v>
      </c>
      <c r="C57" s="43">
        <v>49</v>
      </c>
      <c r="D57" s="43" t="s">
        <v>65</v>
      </c>
      <c r="E57" s="43" t="s">
        <v>65</v>
      </c>
      <c r="F57" s="43" t="s">
        <v>65</v>
      </c>
      <c r="G57" s="43">
        <v>25</v>
      </c>
      <c r="H57" s="39">
        <v>25</v>
      </c>
      <c r="I57" s="40" t="s">
        <v>65</v>
      </c>
      <c r="J57" s="126" t="s">
        <v>157</v>
      </c>
      <c r="K57" s="40" t="s">
        <v>65</v>
      </c>
      <c r="L57" s="40">
        <v>0.5102040816326531</v>
      </c>
      <c r="M57" s="47">
        <v>5</v>
      </c>
      <c r="O57"/>
      <c r="P57"/>
      <c r="Q57"/>
      <c r="R57"/>
      <c r="S57"/>
      <c r="T57"/>
      <c r="U57"/>
      <c r="V57"/>
    </row>
    <row r="58" spans="1:22" ht="12.75" customHeight="1">
      <c r="A58" s="100" t="s">
        <v>102</v>
      </c>
      <c r="B58" s="43">
        <v>1780</v>
      </c>
      <c r="C58" s="43">
        <v>1792</v>
      </c>
      <c r="D58" s="43">
        <v>566</v>
      </c>
      <c r="E58" s="43">
        <v>571</v>
      </c>
      <c r="F58" s="43">
        <v>481</v>
      </c>
      <c r="G58" s="43" t="s">
        <v>65</v>
      </c>
      <c r="H58" s="39">
        <v>1618</v>
      </c>
      <c r="I58" s="43">
        <v>13</v>
      </c>
      <c r="J58" s="43">
        <v>161</v>
      </c>
      <c r="K58" s="40">
        <v>0.8758426966292134</v>
      </c>
      <c r="L58" s="40">
        <v>0.9029017857142857</v>
      </c>
      <c r="M58" s="47">
        <v>189</v>
      </c>
      <c r="O58"/>
      <c r="P58"/>
      <c r="Q58"/>
      <c r="R58"/>
      <c r="S58"/>
      <c r="T58"/>
      <c r="U58"/>
      <c r="V58"/>
    </row>
    <row r="59" spans="1:22" ht="12.75" customHeight="1">
      <c r="A59" s="101"/>
      <c r="B59" s="92"/>
      <c r="C59" s="92"/>
      <c r="D59" s="92"/>
      <c r="E59" s="91"/>
      <c r="F59" s="92"/>
      <c r="G59" s="91"/>
      <c r="H59" s="90"/>
      <c r="I59" s="92"/>
      <c r="J59" s="91"/>
      <c r="K59" s="60"/>
      <c r="L59" s="60"/>
      <c r="M59" s="61"/>
      <c r="O59"/>
      <c r="P59"/>
      <c r="Q59"/>
      <c r="R59"/>
      <c r="S59"/>
      <c r="T59"/>
      <c r="U59"/>
      <c r="V59"/>
    </row>
    <row r="60" spans="1:22" ht="12.75" customHeight="1">
      <c r="A60" s="102" t="s">
        <v>32</v>
      </c>
      <c r="B60" s="53">
        <v>60930</v>
      </c>
      <c r="C60" s="53">
        <v>65667</v>
      </c>
      <c r="D60" s="53">
        <v>20229</v>
      </c>
      <c r="E60" s="53">
        <v>13495</v>
      </c>
      <c r="F60" s="53">
        <v>11473</v>
      </c>
      <c r="G60" s="53">
        <v>3004</v>
      </c>
      <c r="H60" s="53">
        <v>48201</v>
      </c>
      <c r="I60" s="53">
        <v>4032</v>
      </c>
      <c r="J60" s="53" t="s">
        <v>158</v>
      </c>
      <c r="K60" s="59">
        <v>0.7191531265386509</v>
      </c>
      <c r="L60" s="59">
        <v>0.7340216547124127</v>
      </c>
      <c r="M60" s="63"/>
      <c r="O60"/>
      <c r="P60"/>
      <c r="Q60"/>
      <c r="R60"/>
      <c r="S60"/>
      <c r="T60"/>
      <c r="U60"/>
      <c r="V60"/>
    </row>
    <row r="61" spans="3:16" ht="12.75">
      <c r="C61" s="57"/>
      <c r="D61" s="57"/>
      <c r="E61" s="57"/>
      <c r="F61" s="57"/>
      <c r="G61" s="57"/>
      <c r="H61" s="57"/>
      <c r="I61" s="57"/>
      <c r="J61" s="57"/>
      <c r="O61"/>
      <c r="P61"/>
    </row>
    <row r="62" spans="1:16" ht="12.75">
      <c r="A62" s="25" t="s">
        <v>152</v>
      </c>
      <c r="H62" s="57"/>
      <c r="O62"/>
      <c r="P62"/>
    </row>
    <row r="63" ht="12.75">
      <c r="A63" s="25" t="s">
        <v>153</v>
      </c>
    </row>
    <row r="64" ht="13.5">
      <c r="A64" s="18"/>
    </row>
    <row r="65" ht="12.75">
      <c r="A65" s="56"/>
    </row>
    <row r="66" ht="12.75">
      <c r="A66" s="56"/>
    </row>
  </sheetData>
  <mergeCells count="13">
    <mergeCell ref="J3:J4"/>
    <mergeCell ref="K3:K4"/>
    <mergeCell ref="L3:L4"/>
    <mergeCell ref="M3:M4"/>
    <mergeCell ref="E3:E4"/>
    <mergeCell ref="F3:F4"/>
    <mergeCell ref="H3:H4"/>
    <mergeCell ref="I3:I4"/>
    <mergeCell ref="G3:G4"/>
    <mergeCell ref="A3:A4"/>
    <mergeCell ref="B3:B4"/>
    <mergeCell ref="C3:C4"/>
    <mergeCell ref="D3:D4"/>
  </mergeCells>
  <printOptions/>
  <pageMargins left="0.35433070866141736" right="0.35433070866141736" top="0.7874015748031497" bottom="0.3937007874015748" header="0.5118110236220472" footer="0.5118110236220472"/>
  <pageSetup fitToHeight="2" fitToWidth="1"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 topLeftCell="A1">
      <pane xSplit="1" ySplit="4" topLeftCell="B5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D100" sqref="D100"/>
    </sheetView>
  </sheetViews>
  <sheetFormatPr defaultColWidth="9.140625" defaultRowHeight="12.75"/>
  <cols>
    <col min="1" max="1" width="43.7109375" style="29" customWidth="1"/>
    <col min="2" max="9" width="8.28125" style="29" customWidth="1"/>
    <col min="10" max="10" width="8.140625" style="29" customWidth="1"/>
    <col min="11" max="11" width="8.28125" style="29" customWidth="1"/>
    <col min="12" max="13" width="8.28125" style="111" customWidth="1"/>
    <col min="14" max="16384" width="9.140625" style="29" customWidth="1"/>
  </cols>
  <sheetData>
    <row r="1" spans="1:13" s="27" customFormat="1" ht="15">
      <c r="A1" s="26" t="s">
        <v>130</v>
      </c>
      <c r="L1" s="110"/>
      <c r="M1" s="110"/>
    </row>
    <row r="2" ht="11.25">
      <c r="A2" s="28"/>
    </row>
    <row r="3" spans="1:13" s="30" customFormat="1" ht="26.25" customHeight="1">
      <c r="A3" s="141" t="s">
        <v>7</v>
      </c>
      <c r="B3" s="129" t="s">
        <v>119</v>
      </c>
      <c r="C3" s="129" t="s">
        <v>126</v>
      </c>
      <c r="D3" s="135" t="s">
        <v>33</v>
      </c>
      <c r="E3" s="135" t="s">
        <v>34</v>
      </c>
      <c r="F3" s="135" t="s">
        <v>35</v>
      </c>
      <c r="G3" s="129" t="s">
        <v>2</v>
      </c>
      <c r="H3" s="135" t="s">
        <v>3</v>
      </c>
      <c r="I3" s="135" t="s">
        <v>36</v>
      </c>
      <c r="J3" s="135" t="s">
        <v>37</v>
      </c>
      <c r="K3" s="135" t="s">
        <v>121</v>
      </c>
      <c r="L3" s="135" t="s">
        <v>127</v>
      </c>
      <c r="M3" s="137" t="s">
        <v>38</v>
      </c>
    </row>
    <row r="4" spans="1:13" s="30" customFormat="1" ht="18" customHeight="1">
      <c r="A4" s="142"/>
      <c r="B4" s="130"/>
      <c r="C4" s="130"/>
      <c r="D4" s="138"/>
      <c r="E4" s="138"/>
      <c r="F4" s="138"/>
      <c r="G4" s="134"/>
      <c r="H4" s="138"/>
      <c r="I4" s="138"/>
      <c r="J4" s="138"/>
      <c r="K4" s="136"/>
      <c r="L4" s="136"/>
      <c r="M4" s="137"/>
    </row>
    <row r="5" spans="1:15" s="30" customFormat="1" ht="12.75">
      <c r="A5" s="31"/>
      <c r="B5" s="109"/>
      <c r="C5" s="32"/>
      <c r="D5" s="32"/>
      <c r="E5" s="65"/>
      <c r="F5" s="32"/>
      <c r="G5" s="64"/>
      <c r="H5" s="32"/>
      <c r="I5" s="32"/>
      <c r="J5" s="64"/>
      <c r="K5" s="32"/>
      <c r="L5" s="112"/>
      <c r="M5" s="113"/>
      <c r="N5"/>
      <c r="O5"/>
    </row>
    <row r="6" spans="1:15" ht="12.75" customHeight="1">
      <c r="A6" s="48" t="s">
        <v>69</v>
      </c>
      <c r="B6" s="43">
        <v>361</v>
      </c>
      <c r="C6" s="43">
        <v>348</v>
      </c>
      <c r="D6" s="43">
        <v>112</v>
      </c>
      <c r="E6" s="43">
        <v>57</v>
      </c>
      <c r="F6" s="43">
        <v>64</v>
      </c>
      <c r="G6" s="51" t="s">
        <v>65</v>
      </c>
      <c r="H6" s="39">
        <v>233</v>
      </c>
      <c r="I6" s="43">
        <v>23</v>
      </c>
      <c r="J6" s="43">
        <v>92</v>
      </c>
      <c r="K6" s="40">
        <v>0.5817174515235457</v>
      </c>
      <c r="L6" s="40">
        <v>0.6695402298850575</v>
      </c>
      <c r="M6" s="43">
        <v>83</v>
      </c>
      <c r="N6"/>
      <c r="O6"/>
    </row>
    <row r="7" spans="1:15" ht="12.75" customHeight="1">
      <c r="A7" s="48" t="s">
        <v>39</v>
      </c>
      <c r="B7" s="43">
        <v>3961</v>
      </c>
      <c r="C7" s="43">
        <v>4494</v>
      </c>
      <c r="D7" s="43">
        <v>897</v>
      </c>
      <c r="E7" s="43">
        <v>1500</v>
      </c>
      <c r="F7" s="43">
        <v>1230</v>
      </c>
      <c r="G7" s="51" t="s">
        <v>65</v>
      </c>
      <c r="H7" s="39">
        <v>3627</v>
      </c>
      <c r="I7" s="43">
        <v>405</v>
      </c>
      <c r="J7" s="43">
        <v>462</v>
      </c>
      <c r="K7" s="40">
        <v>0.7192628124211058</v>
      </c>
      <c r="L7" s="40">
        <v>0.8070761014686249</v>
      </c>
      <c r="M7" s="43">
        <v>330</v>
      </c>
      <c r="N7"/>
      <c r="O7"/>
    </row>
    <row r="8" spans="1:15" ht="12.75" customHeight="1">
      <c r="A8" s="48" t="s">
        <v>11</v>
      </c>
      <c r="B8" s="43">
        <v>5648</v>
      </c>
      <c r="C8" s="43">
        <v>6264</v>
      </c>
      <c r="D8" s="43">
        <v>2602</v>
      </c>
      <c r="E8" s="43">
        <v>1597</v>
      </c>
      <c r="F8" s="43">
        <v>1223</v>
      </c>
      <c r="G8" s="51" t="s">
        <v>65</v>
      </c>
      <c r="H8" s="39">
        <v>5422</v>
      </c>
      <c r="I8" s="43">
        <v>345</v>
      </c>
      <c r="J8" s="43">
        <v>497</v>
      </c>
      <c r="K8" s="40">
        <v>0.9231586402266289</v>
      </c>
      <c r="L8" s="40">
        <v>0.8655810983397191</v>
      </c>
      <c r="M8" s="43">
        <v>358</v>
      </c>
      <c r="N8"/>
      <c r="O8"/>
    </row>
    <row r="9" spans="1:15" ht="12.75" customHeight="1">
      <c r="A9" s="48" t="s">
        <v>43</v>
      </c>
      <c r="B9" s="43">
        <v>6755</v>
      </c>
      <c r="C9" s="43">
        <v>6924</v>
      </c>
      <c r="D9" s="43">
        <v>1442</v>
      </c>
      <c r="E9" s="43">
        <v>1648</v>
      </c>
      <c r="F9" s="43">
        <v>1697</v>
      </c>
      <c r="G9" s="51" t="s">
        <v>65</v>
      </c>
      <c r="H9" s="39">
        <v>4787</v>
      </c>
      <c r="I9" s="43">
        <v>796</v>
      </c>
      <c r="J9" s="43">
        <v>1341</v>
      </c>
      <c r="K9" s="40">
        <v>0.6787564766839378</v>
      </c>
      <c r="L9" s="40">
        <v>0.6913633737723859</v>
      </c>
      <c r="M9" s="43">
        <v>366</v>
      </c>
      <c r="N9"/>
      <c r="O9"/>
    </row>
    <row r="10" spans="1:15" ht="12.75" customHeight="1">
      <c r="A10" s="48" t="s">
        <v>70</v>
      </c>
      <c r="B10" s="43">
        <v>97</v>
      </c>
      <c r="C10" s="43">
        <v>77</v>
      </c>
      <c r="D10" s="43">
        <v>18</v>
      </c>
      <c r="E10" s="43">
        <v>19</v>
      </c>
      <c r="F10" s="43">
        <v>17</v>
      </c>
      <c r="G10" s="51" t="s">
        <v>65</v>
      </c>
      <c r="H10" s="39">
        <v>54</v>
      </c>
      <c r="I10" s="43">
        <v>5</v>
      </c>
      <c r="J10" s="43">
        <v>18</v>
      </c>
      <c r="K10" s="40">
        <v>0.6907216494845361</v>
      </c>
      <c r="L10" s="40">
        <v>0.7012987012987013</v>
      </c>
      <c r="M10" s="43">
        <v>6</v>
      </c>
      <c r="N10"/>
      <c r="O10"/>
    </row>
    <row r="11" spans="1:15" ht="12.75" customHeight="1">
      <c r="A11" s="48" t="s">
        <v>44</v>
      </c>
      <c r="B11" s="43">
        <v>2819</v>
      </c>
      <c r="C11" s="43">
        <v>3195</v>
      </c>
      <c r="D11" s="43">
        <v>1254</v>
      </c>
      <c r="E11" s="43">
        <v>747</v>
      </c>
      <c r="F11" s="43">
        <v>585</v>
      </c>
      <c r="G11" s="51" t="s">
        <v>65</v>
      </c>
      <c r="H11" s="39">
        <v>2586</v>
      </c>
      <c r="I11" s="43">
        <v>204</v>
      </c>
      <c r="J11" s="43">
        <v>405</v>
      </c>
      <c r="K11" s="40">
        <v>0.8531394111387016</v>
      </c>
      <c r="L11" s="40">
        <v>0.8093896713615023</v>
      </c>
      <c r="M11" s="43">
        <v>308</v>
      </c>
      <c r="N11"/>
      <c r="O11"/>
    </row>
    <row r="12" spans="1:15" ht="12.75" customHeight="1">
      <c r="A12" s="48" t="s">
        <v>71</v>
      </c>
      <c r="B12" s="43">
        <v>707</v>
      </c>
      <c r="C12" s="43">
        <v>681</v>
      </c>
      <c r="D12" s="43">
        <v>197</v>
      </c>
      <c r="E12" s="43">
        <v>140</v>
      </c>
      <c r="F12" s="43">
        <v>111</v>
      </c>
      <c r="G12" s="51" t="s">
        <v>65</v>
      </c>
      <c r="H12" s="39">
        <v>448</v>
      </c>
      <c r="I12" s="43">
        <v>49</v>
      </c>
      <c r="J12" s="43">
        <v>184</v>
      </c>
      <c r="K12" s="40">
        <v>0.5869872701555869</v>
      </c>
      <c r="L12" s="40">
        <v>0.657856093979442</v>
      </c>
      <c r="M12" s="43">
        <v>31</v>
      </c>
      <c r="N12"/>
      <c r="O12"/>
    </row>
    <row r="13" spans="1:15" ht="12.75" customHeight="1">
      <c r="A13" s="48" t="s">
        <v>92</v>
      </c>
      <c r="B13" s="43">
        <v>21</v>
      </c>
      <c r="C13" s="43">
        <v>68</v>
      </c>
      <c r="D13" s="43">
        <v>5</v>
      </c>
      <c r="E13" s="43">
        <v>11</v>
      </c>
      <c r="F13" s="43">
        <v>25</v>
      </c>
      <c r="G13" s="51" t="s">
        <v>65</v>
      </c>
      <c r="H13" s="39">
        <v>41</v>
      </c>
      <c r="I13" s="43">
        <v>1</v>
      </c>
      <c r="J13" s="43">
        <v>26</v>
      </c>
      <c r="K13" s="40">
        <v>0</v>
      </c>
      <c r="L13" s="40">
        <v>0.6029411764705882</v>
      </c>
      <c r="M13" s="43">
        <v>3</v>
      </c>
      <c r="N13"/>
      <c r="O13"/>
    </row>
    <row r="14" spans="1:15" ht="12.75" customHeight="1">
      <c r="A14" s="48" t="s">
        <v>93</v>
      </c>
      <c r="B14" s="43">
        <v>52</v>
      </c>
      <c r="C14" s="43">
        <v>97</v>
      </c>
      <c r="D14" s="43">
        <v>12</v>
      </c>
      <c r="E14" s="43">
        <v>27</v>
      </c>
      <c r="F14" s="43">
        <v>32</v>
      </c>
      <c r="G14" s="51" t="s">
        <v>65</v>
      </c>
      <c r="H14" s="39">
        <v>71</v>
      </c>
      <c r="I14" s="43">
        <v>7</v>
      </c>
      <c r="J14" s="43">
        <v>19</v>
      </c>
      <c r="K14" s="40">
        <v>0.8076923076923077</v>
      </c>
      <c r="L14" s="40">
        <v>0.7319587628865979</v>
      </c>
      <c r="M14" s="43">
        <v>5</v>
      </c>
      <c r="N14"/>
      <c r="O14"/>
    </row>
    <row r="15" spans="1:15" ht="12.75" customHeight="1">
      <c r="A15" s="48" t="s">
        <v>45</v>
      </c>
      <c r="B15" s="43">
        <v>3917</v>
      </c>
      <c r="C15" s="43">
        <v>4108</v>
      </c>
      <c r="D15" s="43">
        <v>1539</v>
      </c>
      <c r="E15" s="43">
        <v>844</v>
      </c>
      <c r="F15" s="43">
        <v>752</v>
      </c>
      <c r="G15" s="51" t="s">
        <v>65</v>
      </c>
      <c r="H15" s="39">
        <v>3135</v>
      </c>
      <c r="I15" s="43">
        <v>301</v>
      </c>
      <c r="J15" s="43">
        <v>672</v>
      </c>
      <c r="K15" s="40">
        <v>0.8315037018126117</v>
      </c>
      <c r="L15" s="40">
        <v>0.7631450827653359</v>
      </c>
      <c r="M15" s="43">
        <v>285</v>
      </c>
      <c r="N15"/>
      <c r="O15"/>
    </row>
    <row r="16" spans="1:15" ht="12.75" customHeight="1">
      <c r="A16" s="48" t="s">
        <v>46</v>
      </c>
      <c r="B16" s="43">
        <v>4</v>
      </c>
      <c r="C16" s="43">
        <v>6</v>
      </c>
      <c r="D16" s="43">
        <v>5</v>
      </c>
      <c r="E16" s="43">
        <v>0</v>
      </c>
      <c r="F16" s="43">
        <v>0</v>
      </c>
      <c r="G16" s="51" t="s">
        <v>65</v>
      </c>
      <c r="H16" s="39">
        <v>5</v>
      </c>
      <c r="I16" s="43">
        <v>0</v>
      </c>
      <c r="J16" s="43">
        <v>1</v>
      </c>
      <c r="K16" s="40">
        <v>1</v>
      </c>
      <c r="L16" s="40">
        <v>0.8333333333333334</v>
      </c>
      <c r="M16" s="43">
        <v>3</v>
      </c>
      <c r="N16"/>
      <c r="O16"/>
    </row>
    <row r="17" spans="1:15" ht="12.75" customHeight="1">
      <c r="A17" s="48" t="s">
        <v>47</v>
      </c>
      <c r="B17" s="43">
        <v>109</v>
      </c>
      <c r="C17" s="43">
        <v>106</v>
      </c>
      <c r="D17" s="43">
        <v>46</v>
      </c>
      <c r="E17" s="43">
        <v>23</v>
      </c>
      <c r="F17" s="43">
        <v>10</v>
      </c>
      <c r="G17" s="51" t="s">
        <v>65</v>
      </c>
      <c r="H17" s="39">
        <v>79</v>
      </c>
      <c r="I17" s="43">
        <v>9</v>
      </c>
      <c r="J17" s="43">
        <v>18</v>
      </c>
      <c r="K17" s="40">
        <v>0.8073394495412844</v>
      </c>
      <c r="L17" s="40">
        <v>0.7452830188679245</v>
      </c>
      <c r="M17" s="43">
        <v>13</v>
      </c>
      <c r="N17"/>
      <c r="O17"/>
    </row>
    <row r="18" spans="1:15" ht="12.75" customHeight="1">
      <c r="A18" s="48" t="s">
        <v>13</v>
      </c>
      <c r="B18" s="43">
        <v>2865</v>
      </c>
      <c r="C18" s="43">
        <v>2948</v>
      </c>
      <c r="D18" s="43">
        <v>990</v>
      </c>
      <c r="E18" s="43">
        <v>753</v>
      </c>
      <c r="F18" s="43">
        <v>614</v>
      </c>
      <c r="G18" s="51" t="s">
        <v>65</v>
      </c>
      <c r="H18" s="39">
        <v>2357</v>
      </c>
      <c r="I18" s="43">
        <v>168</v>
      </c>
      <c r="J18" s="43">
        <v>423</v>
      </c>
      <c r="K18" s="40">
        <v>0.7556719022687609</v>
      </c>
      <c r="L18" s="40">
        <v>0.7995251017639078</v>
      </c>
      <c r="M18" s="43">
        <v>237</v>
      </c>
      <c r="N18"/>
      <c r="O18"/>
    </row>
    <row r="19" spans="1:15" ht="12.75" customHeight="1">
      <c r="A19" s="48" t="s">
        <v>138</v>
      </c>
      <c r="B19" s="51">
        <v>132</v>
      </c>
      <c r="C19" s="51">
        <v>175</v>
      </c>
      <c r="D19" s="51" t="s">
        <v>65</v>
      </c>
      <c r="E19" s="51" t="s">
        <v>65</v>
      </c>
      <c r="F19" s="51" t="s">
        <v>65</v>
      </c>
      <c r="G19" s="51">
        <v>89</v>
      </c>
      <c r="H19" s="39">
        <v>89</v>
      </c>
      <c r="I19" s="51" t="s">
        <v>65</v>
      </c>
      <c r="J19" s="126" t="s">
        <v>157</v>
      </c>
      <c r="K19" s="40">
        <v>0.3106060606060606</v>
      </c>
      <c r="L19" s="40">
        <v>0.5085714285714286</v>
      </c>
      <c r="M19" s="51">
        <v>10</v>
      </c>
      <c r="N19"/>
      <c r="O19"/>
    </row>
    <row r="20" spans="1:15" ht="12.75" customHeight="1">
      <c r="A20" s="48" t="s">
        <v>94</v>
      </c>
      <c r="B20" s="51">
        <v>417</v>
      </c>
      <c r="C20" s="51">
        <v>502</v>
      </c>
      <c r="D20" s="51">
        <v>385</v>
      </c>
      <c r="E20" s="51">
        <v>66</v>
      </c>
      <c r="F20" s="51">
        <v>36</v>
      </c>
      <c r="G20" s="51" t="s">
        <v>65</v>
      </c>
      <c r="H20" s="39">
        <v>487</v>
      </c>
      <c r="I20" s="51">
        <v>7</v>
      </c>
      <c r="J20" s="51">
        <v>8</v>
      </c>
      <c r="K20" s="40">
        <v>0.9976019184652278</v>
      </c>
      <c r="L20" s="40">
        <v>0.9701195219123506</v>
      </c>
      <c r="M20" s="51">
        <v>51</v>
      </c>
      <c r="N20"/>
      <c r="O20"/>
    </row>
    <row r="21" spans="1:15" ht="12.75" customHeight="1">
      <c r="A21" s="48" t="s">
        <v>74</v>
      </c>
      <c r="B21" s="51">
        <v>13</v>
      </c>
      <c r="C21" s="51" t="s">
        <v>65</v>
      </c>
      <c r="D21" s="51" t="s">
        <v>65</v>
      </c>
      <c r="E21" s="51" t="s">
        <v>65</v>
      </c>
      <c r="F21" s="51" t="s">
        <v>65</v>
      </c>
      <c r="G21" s="51" t="s">
        <v>65</v>
      </c>
      <c r="H21" s="51" t="s">
        <v>65</v>
      </c>
      <c r="I21" s="51" t="s">
        <v>65</v>
      </c>
      <c r="J21" s="51" t="s">
        <v>65</v>
      </c>
      <c r="K21" s="40">
        <v>0.8461538461538461</v>
      </c>
      <c r="L21" s="51" t="s">
        <v>65</v>
      </c>
      <c r="M21" s="51" t="s">
        <v>65</v>
      </c>
      <c r="N21"/>
      <c r="O21"/>
    </row>
    <row r="22" spans="1:15" ht="12.75" customHeight="1">
      <c r="A22" s="48" t="s">
        <v>14</v>
      </c>
      <c r="B22" s="51">
        <v>1073</v>
      </c>
      <c r="C22" s="51">
        <v>1276</v>
      </c>
      <c r="D22" s="51">
        <v>572</v>
      </c>
      <c r="E22" s="51">
        <v>348</v>
      </c>
      <c r="F22" s="51">
        <v>223</v>
      </c>
      <c r="G22" s="51" t="s">
        <v>65</v>
      </c>
      <c r="H22" s="39">
        <v>1143</v>
      </c>
      <c r="I22" s="51">
        <v>56</v>
      </c>
      <c r="J22" s="51">
        <v>77</v>
      </c>
      <c r="K22" s="40">
        <v>0.9273066169617894</v>
      </c>
      <c r="L22" s="40">
        <v>0.89576802507837</v>
      </c>
      <c r="M22" s="51">
        <v>113</v>
      </c>
      <c r="N22"/>
      <c r="O22"/>
    </row>
    <row r="23" spans="1:15" ht="12.75" customHeight="1">
      <c r="A23" s="86" t="s">
        <v>139</v>
      </c>
      <c r="B23" s="51">
        <v>392</v>
      </c>
      <c r="C23" s="51">
        <v>606</v>
      </c>
      <c r="D23" s="51" t="s">
        <v>65</v>
      </c>
      <c r="E23" s="51" t="s">
        <v>65</v>
      </c>
      <c r="F23" s="51" t="s">
        <v>65</v>
      </c>
      <c r="G23" s="51">
        <v>413</v>
      </c>
      <c r="H23" s="39">
        <v>413</v>
      </c>
      <c r="I23" s="51" t="s">
        <v>65</v>
      </c>
      <c r="J23" s="126" t="s">
        <v>157</v>
      </c>
      <c r="K23" s="40">
        <v>0.7168367346938775</v>
      </c>
      <c r="L23" s="40">
        <v>0.6815181518151815</v>
      </c>
      <c r="M23" s="51">
        <v>27</v>
      </c>
      <c r="N23"/>
      <c r="O23"/>
    </row>
    <row r="24" spans="1:15" ht="12.75" customHeight="1">
      <c r="A24" s="48" t="s">
        <v>48</v>
      </c>
      <c r="B24" s="51">
        <v>294</v>
      </c>
      <c r="C24" s="51">
        <v>340</v>
      </c>
      <c r="D24" s="51">
        <v>232</v>
      </c>
      <c r="E24" s="51">
        <v>56</v>
      </c>
      <c r="F24" s="51">
        <v>28</v>
      </c>
      <c r="G24" s="51" t="s">
        <v>65</v>
      </c>
      <c r="H24" s="39">
        <v>316</v>
      </c>
      <c r="I24" s="51">
        <v>6</v>
      </c>
      <c r="J24" s="51">
        <v>18</v>
      </c>
      <c r="K24" s="40">
        <v>0.8877551020408163</v>
      </c>
      <c r="L24" s="40">
        <v>0.9294117647058824</v>
      </c>
      <c r="M24" s="51">
        <v>26</v>
      </c>
      <c r="N24"/>
      <c r="O24"/>
    </row>
    <row r="25" spans="1:15" ht="12.75" customHeight="1">
      <c r="A25" s="48" t="s">
        <v>95</v>
      </c>
      <c r="B25" s="51">
        <v>62</v>
      </c>
      <c r="C25" s="51">
        <v>89</v>
      </c>
      <c r="D25" s="51">
        <v>15</v>
      </c>
      <c r="E25" s="51">
        <v>25</v>
      </c>
      <c r="F25" s="51">
        <v>10</v>
      </c>
      <c r="G25" s="51" t="s">
        <v>65</v>
      </c>
      <c r="H25" s="39">
        <v>50</v>
      </c>
      <c r="I25" s="51">
        <v>0</v>
      </c>
      <c r="J25" s="51">
        <v>39</v>
      </c>
      <c r="K25" s="40">
        <v>0.6290322580645161</v>
      </c>
      <c r="L25" s="40">
        <v>0.5617977528089888</v>
      </c>
      <c r="M25" s="51">
        <v>6</v>
      </c>
      <c r="N25"/>
      <c r="O25"/>
    </row>
    <row r="26" spans="1:15" ht="12.75" customHeight="1">
      <c r="A26" s="48" t="s">
        <v>123</v>
      </c>
      <c r="B26" s="51">
        <v>120</v>
      </c>
      <c r="C26" s="51">
        <v>115</v>
      </c>
      <c r="D26" s="51">
        <v>33</v>
      </c>
      <c r="E26" s="51">
        <v>12</v>
      </c>
      <c r="F26" s="51">
        <v>16</v>
      </c>
      <c r="G26" s="51" t="s">
        <v>65</v>
      </c>
      <c r="H26" s="39">
        <v>61</v>
      </c>
      <c r="I26" s="51">
        <v>11</v>
      </c>
      <c r="J26" s="51">
        <v>43</v>
      </c>
      <c r="K26" s="40">
        <v>0.5083333333333333</v>
      </c>
      <c r="L26" s="40">
        <v>0.5304347826086957</v>
      </c>
      <c r="M26" s="51">
        <v>7</v>
      </c>
      <c r="N26"/>
      <c r="O26"/>
    </row>
    <row r="27" spans="1:15" ht="12.75" customHeight="1">
      <c r="A27" s="48" t="s">
        <v>140</v>
      </c>
      <c r="B27" s="51" t="s">
        <v>65</v>
      </c>
      <c r="C27" s="51">
        <v>6</v>
      </c>
      <c r="D27" s="51" t="s">
        <v>65</v>
      </c>
      <c r="E27" s="51" t="s">
        <v>65</v>
      </c>
      <c r="F27" s="51" t="s">
        <v>65</v>
      </c>
      <c r="G27" s="51">
        <v>6</v>
      </c>
      <c r="H27" s="39">
        <v>6</v>
      </c>
      <c r="I27" s="51" t="s">
        <v>65</v>
      </c>
      <c r="J27" s="126" t="s">
        <v>157</v>
      </c>
      <c r="K27" s="40" t="s">
        <v>65</v>
      </c>
      <c r="L27" s="40">
        <v>1</v>
      </c>
      <c r="M27" s="51">
        <v>1</v>
      </c>
      <c r="N27"/>
      <c r="O27"/>
    </row>
    <row r="28" spans="1:15" ht="12.75" customHeight="1">
      <c r="A28" s="48" t="s">
        <v>96</v>
      </c>
      <c r="B28" s="51">
        <v>525</v>
      </c>
      <c r="C28" s="51">
        <v>602</v>
      </c>
      <c r="D28" s="51">
        <v>211</v>
      </c>
      <c r="E28" s="51">
        <v>215</v>
      </c>
      <c r="F28" s="51">
        <v>144</v>
      </c>
      <c r="G28" s="51" t="s">
        <v>65</v>
      </c>
      <c r="H28" s="39">
        <v>570</v>
      </c>
      <c r="I28" s="51">
        <v>10</v>
      </c>
      <c r="J28" s="51">
        <v>22</v>
      </c>
      <c r="K28" s="40">
        <v>0.9714285714285714</v>
      </c>
      <c r="L28" s="40">
        <v>0.946843853820598</v>
      </c>
      <c r="M28" s="51">
        <v>67</v>
      </c>
      <c r="N28"/>
      <c r="O28"/>
    </row>
    <row r="29" spans="1:15" ht="12.75" customHeight="1">
      <c r="A29" s="48" t="s">
        <v>141</v>
      </c>
      <c r="B29" s="51" t="s">
        <v>65</v>
      </c>
      <c r="C29" s="51">
        <v>17</v>
      </c>
      <c r="D29" s="51" t="s">
        <v>65</v>
      </c>
      <c r="E29" s="51" t="s">
        <v>65</v>
      </c>
      <c r="F29" s="51" t="s">
        <v>65</v>
      </c>
      <c r="G29" s="51">
        <v>14</v>
      </c>
      <c r="H29" s="39">
        <v>14</v>
      </c>
      <c r="I29" s="51" t="s">
        <v>65</v>
      </c>
      <c r="J29" s="126" t="s">
        <v>157</v>
      </c>
      <c r="K29" s="40" t="s">
        <v>65</v>
      </c>
      <c r="L29" s="40">
        <v>0.8235294117647058</v>
      </c>
      <c r="M29" s="51">
        <v>3</v>
      </c>
      <c r="N29"/>
      <c r="O29"/>
    </row>
    <row r="30" spans="1:15" ht="12.75" customHeight="1">
      <c r="A30" s="48" t="s">
        <v>49</v>
      </c>
      <c r="B30" s="51">
        <v>20345</v>
      </c>
      <c r="C30" s="51">
        <v>21025</v>
      </c>
      <c r="D30" s="51">
        <v>3670</v>
      </c>
      <c r="E30" s="51">
        <v>5452</v>
      </c>
      <c r="F30" s="51">
        <v>6337</v>
      </c>
      <c r="G30" s="51" t="s">
        <v>65</v>
      </c>
      <c r="H30" s="39">
        <v>15459</v>
      </c>
      <c r="I30" s="51">
        <v>2164</v>
      </c>
      <c r="J30" s="51">
        <v>3402</v>
      </c>
      <c r="K30" s="40">
        <v>0.7156549520766773</v>
      </c>
      <c r="L30" s="40">
        <v>0.7352675386444709</v>
      </c>
      <c r="M30" s="51">
        <v>411</v>
      </c>
      <c r="N30"/>
      <c r="O30"/>
    </row>
    <row r="31" spans="1:15" ht="12.75" customHeight="1">
      <c r="A31" s="86" t="s">
        <v>4</v>
      </c>
      <c r="B31" s="51">
        <v>467</v>
      </c>
      <c r="C31" s="51">
        <v>475</v>
      </c>
      <c r="D31" s="51">
        <v>139</v>
      </c>
      <c r="E31" s="51">
        <v>117</v>
      </c>
      <c r="F31" s="51">
        <v>88</v>
      </c>
      <c r="G31" s="51" t="s">
        <v>65</v>
      </c>
      <c r="H31" s="39">
        <v>344</v>
      </c>
      <c r="I31" s="51">
        <v>25</v>
      </c>
      <c r="J31" s="51">
        <v>106</v>
      </c>
      <c r="K31" s="40">
        <v>0.5910064239828694</v>
      </c>
      <c r="L31" s="40">
        <v>0.7242105263157895</v>
      </c>
      <c r="M31" s="51">
        <v>49</v>
      </c>
      <c r="N31"/>
      <c r="O31"/>
    </row>
    <row r="32" spans="1:15" ht="12.75" customHeight="1">
      <c r="A32" s="86" t="s">
        <v>142</v>
      </c>
      <c r="B32" s="51">
        <v>87</v>
      </c>
      <c r="C32" s="51">
        <v>61</v>
      </c>
      <c r="D32" s="51" t="s">
        <v>65</v>
      </c>
      <c r="E32" s="51" t="s">
        <v>65</v>
      </c>
      <c r="F32" s="51" t="s">
        <v>65</v>
      </c>
      <c r="G32" s="51">
        <v>17</v>
      </c>
      <c r="H32" s="39">
        <v>17</v>
      </c>
      <c r="I32" s="51" t="s">
        <v>65</v>
      </c>
      <c r="J32" s="126" t="s">
        <v>157</v>
      </c>
      <c r="K32" s="40">
        <v>0.3793103448275862</v>
      </c>
      <c r="L32" s="40">
        <v>0.2786885245901639</v>
      </c>
      <c r="M32" s="51">
        <v>8</v>
      </c>
      <c r="N32"/>
      <c r="O32"/>
    </row>
    <row r="33" spans="1:15" ht="12.75" customHeight="1">
      <c r="A33" s="48" t="s">
        <v>76</v>
      </c>
      <c r="B33" s="43">
        <v>24</v>
      </c>
      <c r="C33" s="43">
        <v>26</v>
      </c>
      <c r="D33" s="43">
        <v>5</v>
      </c>
      <c r="E33" s="43">
        <v>6</v>
      </c>
      <c r="F33" s="43">
        <v>10</v>
      </c>
      <c r="G33" s="51" t="s">
        <v>65</v>
      </c>
      <c r="H33" s="39">
        <v>21</v>
      </c>
      <c r="I33" s="43">
        <v>2</v>
      </c>
      <c r="J33" s="43">
        <v>3</v>
      </c>
      <c r="K33" s="40">
        <v>0.4166666666666667</v>
      </c>
      <c r="L33" s="40">
        <v>0.8076923076923077</v>
      </c>
      <c r="M33" s="43">
        <v>3</v>
      </c>
      <c r="N33"/>
      <c r="O33"/>
    </row>
    <row r="34" spans="1:15" ht="12.75" customHeight="1">
      <c r="A34" s="48" t="s">
        <v>17</v>
      </c>
      <c r="B34" s="43">
        <v>3512</v>
      </c>
      <c r="C34" s="43">
        <v>4000</v>
      </c>
      <c r="D34" s="43">
        <v>2369</v>
      </c>
      <c r="E34" s="43">
        <v>798</v>
      </c>
      <c r="F34" s="43">
        <v>495</v>
      </c>
      <c r="G34" s="51" t="s">
        <v>65</v>
      </c>
      <c r="H34" s="39">
        <v>3662</v>
      </c>
      <c r="I34" s="43">
        <v>135</v>
      </c>
      <c r="J34" s="43">
        <v>203</v>
      </c>
      <c r="K34" s="40">
        <v>0.9478929384965832</v>
      </c>
      <c r="L34" s="40">
        <v>0.9155</v>
      </c>
      <c r="M34" s="43">
        <v>273</v>
      </c>
      <c r="N34"/>
      <c r="O34"/>
    </row>
    <row r="35" spans="1:15" ht="12.75" customHeight="1">
      <c r="A35" s="48" t="s">
        <v>50</v>
      </c>
      <c r="B35" s="43">
        <v>30</v>
      </c>
      <c r="C35" s="43">
        <v>44</v>
      </c>
      <c r="D35" s="43">
        <v>17</v>
      </c>
      <c r="E35" s="43">
        <v>11</v>
      </c>
      <c r="F35" s="43">
        <v>13</v>
      </c>
      <c r="G35" s="51" t="s">
        <v>65</v>
      </c>
      <c r="H35" s="39">
        <v>41</v>
      </c>
      <c r="I35" s="43">
        <v>1</v>
      </c>
      <c r="J35" s="43">
        <v>2</v>
      </c>
      <c r="K35" s="40">
        <v>0.8</v>
      </c>
      <c r="L35" s="40">
        <v>0.9318181818181818</v>
      </c>
      <c r="M35" s="43">
        <v>13</v>
      </c>
      <c r="N35"/>
      <c r="O35"/>
    </row>
    <row r="36" spans="1:15" ht="12.75" customHeight="1">
      <c r="A36" s="48" t="s">
        <v>51</v>
      </c>
      <c r="B36" s="43">
        <v>16</v>
      </c>
      <c r="C36" s="43">
        <v>29</v>
      </c>
      <c r="D36" s="43">
        <v>19</v>
      </c>
      <c r="E36" s="43">
        <v>7</v>
      </c>
      <c r="F36" s="43">
        <v>1</v>
      </c>
      <c r="G36" s="51" t="s">
        <v>65</v>
      </c>
      <c r="H36" s="39">
        <v>27</v>
      </c>
      <c r="I36" s="51">
        <v>0</v>
      </c>
      <c r="J36" s="43">
        <v>2</v>
      </c>
      <c r="K36" s="40">
        <v>0.75</v>
      </c>
      <c r="L36" s="40">
        <v>0.9310344827586207</v>
      </c>
      <c r="M36" s="43">
        <v>9</v>
      </c>
      <c r="N36"/>
      <c r="O36"/>
    </row>
    <row r="37" spans="1:15" ht="12.75" customHeight="1">
      <c r="A37" s="48" t="s">
        <v>52</v>
      </c>
      <c r="B37" s="43">
        <v>2893</v>
      </c>
      <c r="C37" s="43">
        <v>2684</v>
      </c>
      <c r="D37" s="43">
        <v>1156</v>
      </c>
      <c r="E37" s="43">
        <v>526</v>
      </c>
      <c r="F37" s="43">
        <v>490</v>
      </c>
      <c r="G37" s="51" t="s">
        <v>65</v>
      </c>
      <c r="H37" s="39">
        <v>2172</v>
      </c>
      <c r="I37" s="43">
        <v>175</v>
      </c>
      <c r="J37" s="43">
        <v>337</v>
      </c>
      <c r="K37" s="40">
        <v>0.7580366401659178</v>
      </c>
      <c r="L37" s="40">
        <v>0.8092399403874814</v>
      </c>
      <c r="M37" s="43">
        <v>265</v>
      </c>
      <c r="N37"/>
      <c r="O37"/>
    </row>
    <row r="38" spans="1:15" ht="12.75" customHeight="1">
      <c r="A38" s="48" t="s">
        <v>77</v>
      </c>
      <c r="B38" s="43">
        <v>23</v>
      </c>
      <c r="C38" s="43">
        <v>10</v>
      </c>
      <c r="D38" s="43">
        <v>3</v>
      </c>
      <c r="E38" s="43">
        <v>4</v>
      </c>
      <c r="F38" s="43">
        <v>1</v>
      </c>
      <c r="G38" s="51" t="s">
        <v>65</v>
      </c>
      <c r="H38" s="39">
        <v>8</v>
      </c>
      <c r="I38" s="43">
        <v>0</v>
      </c>
      <c r="J38" s="43">
        <v>2</v>
      </c>
      <c r="K38" s="40">
        <v>0.8695652173913043</v>
      </c>
      <c r="L38" s="40">
        <v>0.8</v>
      </c>
      <c r="M38" s="43">
        <v>5</v>
      </c>
      <c r="N38"/>
      <c r="O38"/>
    </row>
    <row r="39" spans="1:15" ht="12.75" customHeight="1">
      <c r="A39" s="48" t="s">
        <v>18</v>
      </c>
      <c r="B39" s="43">
        <v>846</v>
      </c>
      <c r="C39" s="43">
        <v>957</v>
      </c>
      <c r="D39" s="43">
        <v>561</v>
      </c>
      <c r="E39" s="43">
        <v>195</v>
      </c>
      <c r="F39" s="43">
        <v>107</v>
      </c>
      <c r="G39" s="51" t="s">
        <v>65</v>
      </c>
      <c r="H39" s="39">
        <v>863</v>
      </c>
      <c r="I39" s="43">
        <v>34</v>
      </c>
      <c r="J39" s="43">
        <v>60</v>
      </c>
      <c r="K39" s="40">
        <v>0.8664302600472813</v>
      </c>
      <c r="L39" s="40">
        <v>0.9017763845350052</v>
      </c>
      <c r="M39" s="43">
        <v>130</v>
      </c>
      <c r="N39"/>
      <c r="O39"/>
    </row>
    <row r="40" spans="1:15" ht="12.75" customHeight="1">
      <c r="A40" s="48" t="s">
        <v>53</v>
      </c>
      <c r="B40" s="43">
        <v>1692</v>
      </c>
      <c r="C40" s="43">
        <v>1931</v>
      </c>
      <c r="D40" s="43">
        <v>591</v>
      </c>
      <c r="E40" s="43">
        <v>429</v>
      </c>
      <c r="F40" s="43">
        <v>414</v>
      </c>
      <c r="G40" s="51" t="s">
        <v>65</v>
      </c>
      <c r="H40" s="39">
        <v>1434</v>
      </c>
      <c r="I40" s="43">
        <v>136</v>
      </c>
      <c r="J40" s="43">
        <v>361</v>
      </c>
      <c r="K40" s="40">
        <v>0.7801418439716312</v>
      </c>
      <c r="L40" s="40">
        <v>0.7426204039357845</v>
      </c>
      <c r="M40" s="43">
        <v>223</v>
      </c>
      <c r="N40"/>
      <c r="O40"/>
    </row>
    <row r="41" spans="1:15" ht="12.75" customHeight="1">
      <c r="A41" s="48" t="s">
        <v>143</v>
      </c>
      <c r="B41" s="43" t="s">
        <v>65</v>
      </c>
      <c r="C41" s="43">
        <v>32</v>
      </c>
      <c r="D41" s="51" t="s">
        <v>65</v>
      </c>
      <c r="E41" s="51" t="s">
        <v>65</v>
      </c>
      <c r="F41" s="51" t="s">
        <v>65</v>
      </c>
      <c r="G41" s="43">
        <v>23</v>
      </c>
      <c r="H41" s="39">
        <v>23</v>
      </c>
      <c r="I41" s="51" t="s">
        <v>65</v>
      </c>
      <c r="J41" s="126" t="s">
        <v>157</v>
      </c>
      <c r="K41" s="40" t="s">
        <v>65</v>
      </c>
      <c r="L41" s="40">
        <v>0.71875</v>
      </c>
      <c r="M41" s="43">
        <v>4</v>
      </c>
      <c r="N41"/>
      <c r="O41"/>
    </row>
    <row r="42" spans="1:15" ht="12.75" customHeight="1">
      <c r="A42" s="48" t="s">
        <v>97</v>
      </c>
      <c r="B42" s="43">
        <v>164</v>
      </c>
      <c r="C42" s="43">
        <v>200</v>
      </c>
      <c r="D42" s="43">
        <v>117</v>
      </c>
      <c r="E42" s="43">
        <v>44</v>
      </c>
      <c r="F42" s="43">
        <v>32</v>
      </c>
      <c r="G42" s="51" t="s">
        <v>65</v>
      </c>
      <c r="H42" s="39">
        <v>193</v>
      </c>
      <c r="I42" s="43">
        <v>0</v>
      </c>
      <c r="J42" s="43">
        <v>7</v>
      </c>
      <c r="K42" s="40">
        <v>0.8475609756097561</v>
      </c>
      <c r="L42" s="40">
        <v>0.965</v>
      </c>
      <c r="M42" s="43">
        <v>8</v>
      </c>
      <c r="N42"/>
      <c r="O42"/>
    </row>
    <row r="43" spans="1:15" ht="12.75" customHeight="1">
      <c r="A43" s="48" t="s">
        <v>54</v>
      </c>
      <c r="B43" s="43">
        <v>4243</v>
      </c>
      <c r="C43" s="43">
        <v>4618</v>
      </c>
      <c r="D43" s="43">
        <v>1273</v>
      </c>
      <c r="E43" s="43">
        <v>1200</v>
      </c>
      <c r="F43" s="43">
        <v>1030</v>
      </c>
      <c r="G43" s="51" t="s">
        <v>65</v>
      </c>
      <c r="H43" s="39">
        <v>3503</v>
      </c>
      <c r="I43" s="43">
        <v>404</v>
      </c>
      <c r="J43" s="43">
        <v>711</v>
      </c>
      <c r="K43" s="40">
        <v>0.7671458873438605</v>
      </c>
      <c r="L43" s="40">
        <v>0.7585534863577306</v>
      </c>
      <c r="M43" s="43">
        <v>311</v>
      </c>
      <c r="N43"/>
      <c r="O43"/>
    </row>
    <row r="44" spans="1:15" ht="12.75" customHeight="1">
      <c r="A44" s="48" t="s">
        <v>55</v>
      </c>
      <c r="B44" s="43">
        <v>88</v>
      </c>
      <c r="C44" s="43">
        <v>108</v>
      </c>
      <c r="D44" s="43">
        <v>7</v>
      </c>
      <c r="E44" s="43">
        <v>18</v>
      </c>
      <c r="F44" s="43">
        <v>50</v>
      </c>
      <c r="G44" s="51" t="s">
        <v>65</v>
      </c>
      <c r="H44" s="39">
        <v>75</v>
      </c>
      <c r="I44" s="43">
        <v>15</v>
      </c>
      <c r="J44" s="43">
        <v>18</v>
      </c>
      <c r="K44" s="40">
        <v>0.5227272727272727</v>
      </c>
      <c r="L44" s="40">
        <v>0.6944444444444444</v>
      </c>
      <c r="M44" s="43">
        <v>19</v>
      </c>
      <c r="N44"/>
      <c r="O44"/>
    </row>
    <row r="45" spans="1:15" ht="12.75" customHeight="1">
      <c r="A45" s="48" t="s">
        <v>56</v>
      </c>
      <c r="B45" s="43">
        <v>265</v>
      </c>
      <c r="C45" s="43">
        <v>301</v>
      </c>
      <c r="D45" s="43">
        <v>48</v>
      </c>
      <c r="E45" s="43">
        <v>84</v>
      </c>
      <c r="F45" s="43">
        <v>98</v>
      </c>
      <c r="G45" s="51" t="s">
        <v>65</v>
      </c>
      <c r="H45" s="39">
        <v>230</v>
      </c>
      <c r="I45" s="43">
        <v>23</v>
      </c>
      <c r="J45" s="43">
        <v>48</v>
      </c>
      <c r="K45" s="40">
        <v>0.7433962264150943</v>
      </c>
      <c r="L45" s="40">
        <v>0.7641196013289037</v>
      </c>
      <c r="M45" s="43">
        <v>58</v>
      </c>
      <c r="N45"/>
      <c r="O45"/>
    </row>
    <row r="46" spans="1:15" ht="12.75" customHeight="1">
      <c r="A46" s="48" t="s">
        <v>57</v>
      </c>
      <c r="B46" s="43">
        <v>90</v>
      </c>
      <c r="C46" s="43">
        <v>111</v>
      </c>
      <c r="D46" s="43">
        <v>9</v>
      </c>
      <c r="E46" s="43">
        <v>28</v>
      </c>
      <c r="F46" s="43">
        <v>21</v>
      </c>
      <c r="G46" s="51" t="s">
        <v>65</v>
      </c>
      <c r="H46" s="39">
        <v>58</v>
      </c>
      <c r="I46" s="43">
        <v>19</v>
      </c>
      <c r="J46" s="43">
        <v>34</v>
      </c>
      <c r="K46" s="40">
        <v>0.6222222222222222</v>
      </c>
      <c r="L46" s="40">
        <v>0.5225225225225225</v>
      </c>
      <c r="M46" s="43">
        <v>20</v>
      </c>
      <c r="N46"/>
      <c r="O46"/>
    </row>
    <row r="47" spans="1:15" ht="12.75" customHeight="1">
      <c r="A47" s="48" t="s">
        <v>144</v>
      </c>
      <c r="B47" s="43" t="s">
        <v>65</v>
      </c>
      <c r="C47" s="43">
        <v>93</v>
      </c>
      <c r="D47" s="51" t="s">
        <v>65</v>
      </c>
      <c r="E47" s="51" t="s">
        <v>65</v>
      </c>
      <c r="F47" s="51" t="s">
        <v>65</v>
      </c>
      <c r="G47" s="43">
        <v>68</v>
      </c>
      <c r="H47" s="39">
        <v>68</v>
      </c>
      <c r="I47" s="51" t="s">
        <v>65</v>
      </c>
      <c r="J47" s="126" t="s">
        <v>157</v>
      </c>
      <c r="K47" s="40" t="s">
        <v>65</v>
      </c>
      <c r="L47" s="40">
        <v>0.7311827956989247</v>
      </c>
      <c r="M47" s="43">
        <v>5</v>
      </c>
      <c r="N47"/>
      <c r="O47"/>
    </row>
    <row r="48" spans="1:15" ht="12.75" customHeight="1">
      <c r="A48" s="48" t="s">
        <v>98</v>
      </c>
      <c r="B48" s="43">
        <v>133</v>
      </c>
      <c r="C48" s="43">
        <v>71</v>
      </c>
      <c r="D48" s="43">
        <v>15</v>
      </c>
      <c r="E48" s="43">
        <v>31</v>
      </c>
      <c r="F48" s="43">
        <v>13</v>
      </c>
      <c r="G48" s="51" t="s">
        <v>65</v>
      </c>
      <c r="H48" s="39">
        <v>59</v>
      </c>
      <c r="I48" s="43">
        <v>1</v>
      </c>
      <c r="J48" s="43">
        <v>11</v>
      </c>
      <c r="K48" s="40">
        <v>0.8120300751879699</v>
      </c>
      <c r="L48" s="40">
        <v>0.8309859154929577</v>
      </c>
      <c r="M48" s="43">
        <v>8</v>
      </c>
      <c r="N48"/>
      <c r="O48"/>
    </row>
    <row r="49" spans="1:15" ht="12.75" customHeight="1">
      <c r="A49" s="48" t="s">
        <v>79</v>
      </c>
      <c r="B49" s="43">
        <v>141</v>
      </c>
      <c r="C49" s="43">
        <v>65</v>
      </c>
      <c r="D49" s="43">
        <v>11</v>
      </c>
      <c r="E49" s="43">
        <v>19</v>
      </c>
      <c r="F49" s="43">
        <v>13</v>
      </c>
      <c r="G49" s="51" t="s">
        <v>65</v>
      </c>
      <c r="H49" s="39">
        <v>43</v>
      </c>
      <c r="I49" s="43">
        <v>8</v>
      </c>
      <c r="J49" s="43">
        <v>14</v>
      </c>
      <c r="K49" s="40">
        <v>0.8014184397163121</v>
      </c>
      <c r="L49" s="40">
        <v>0.6615384615384615</v>
      </c>
      <c r="M49" s="43">
        <v>5</v>
      </c>
      <c r="N49"/>
      <c r="O49"/>
    </row>
    <row r="50" spans="1:15" ht="12.75" customHeight="1">
      <c r="A50" s="48" t="s">
        <v>99</v>
      </c>
      <c r="B50" s="43">
        <v>4322</v>
      </c>
      <c r="C50" s="43">
        <v>4875</v>
      </c>
      <c r="D50" s="43">
        <v>2187</v>
      </c>
      <c r="E50" s="43">
        <v>1639</v>
      </c>
      <c r="F50" s="43">
        <v>688</v>
      </c>
      <c r="G50" s="51" t="s">
        <v>65</v>
      </c>
      <c r="H50" s="39">
        <v>4514</v>
      </c>
      <c r="I50" s="43">
        <v>119</v>
      </c>
      <c r="J50" s="43">
        <v>242</v>
      </c>
      <c r="K50" s="40">
        <v>0.9254974548819991</v>
      </c>
      <c r="L50" s="40">
        <v>0.9259487179487179</v>
      </c>
      <c r="M50" s="43">
        <v>297</v>
      </c>
      <c r="N50"/>
      <c r="O50"/>
    </row>
    <row r="51" spans="1:15" ht="12.75" customHeight="1">
      <c r="A51" s="48" t="s">
        <v>80</v>
      </c>
      <c r="B51" s="43">
        <v>11</v>
      </c>
      <c r="C51" s="43" t="s">
        <v>65</v>
      </c>
      <c r="D51" s="51" t="s">
        <v>65</v>
      </c>
      <c r="E51" s="51" t="s">
        <v>65</v>
      </c>
      <c r="F51" s="51" t="s">
        <v>65</v>
      </c>
      <c r="G51" s="51" t="s">
        <v>65</v>
      </c>
      <c r="H51" s="39" t="s">
        <v>65</v>
      </c>
      <c r="I51" s="51" t="s">
        <v>65</v>
      </c>
      <c r="J51" s="51" t="s">
        <v>65</v>
      </c>
      <c r="K51" s="40">
        <v>0.9090909090909091</v>
      </c>
      <c r="L51" s="51" t="s">
        <v>65</v>
      </c>
      <c r="M51" s="43" t="s">
        <v>65</v>
      </c>
      <c r="N51"/>
      <c r="O51"/>
    </row>
    <row r="52" spans="1:15" ht="12.75" customHeight="1">
      <c r="A52" s="48" t="s">
        <v>58</v>
      </c>
      <c r="B52" s="43">
        <v>1846</v>
      </c>
      <c r="C52" s="43">
        <v>1765</v>
      </c>
      <c r="D52" s="43">
        <v>521</v>
      </c>
      <c r="E52" s="43">
        <v>478</v>
      </c>
      <c r="F52" s="43">
        <v>332</v>
      </c>
      <c r="G52" s="51" t="s">
        <v>65</v>
      </c>
      <c r="H52" s="39">
        <v>1331</v>
      </c>
      <c r="I52" s="43">
        <v>155</v>
      </c>
      <c r="J52" s="43">
        <v>279</v>
      </c>
      <c r="K52" s="40">
        <v>0.7638136511375948</v>
      </c>
      <c r="L52" s="40">
        <v>0.7541076487252124</v>
      </c>
      <c r="M52" s="43">
        <v>139</v>
      </c>
      <c r="N52"/>
      <c r="O52"/>
    </row>
    <row r="53" spans="1:15" ht="12.75" customHeight="1">
      <c r="A53" s="48" t="s">
        <v>20</v>
      </c>
      <c r="B53" s="43">
        <v>125</v>
      </c>
      <c r="C53" s="43">
        <v>182</v>
      </c>
      <c r="D53" s="43">
        <v>129</v>
      </c>
      <c r="E53" s="43">
        <v>21</v>
      </c>
      <c r="F53" s="43">
        <v>16</v>
      </c>
      <c r="G53" s="51" t="s">
        <v>65</v>
      </c>
      <c r="H53" s="39">
        <v>166</v>
      </c>
      <c r="I53" s="43">
        <v>4</v>
      </c>
      <c r="J53" s="43">
        <v>12</v>
      </c>
      <c r="K53" s="40">
        <v>0.888</v>
      </c>
      <c r="L53" s="40">
        <v>0.9120879120879121</v>
      </c>
      <c r="M53" s="43">
        <v>38</v>
      </c>
      <c r="N53"/>
      <c r="O53"/>
    </row>
    <row r="54" spans="1:15" ht="12.75" customHeight="1">
      <c r="A54" s="48" t="s">
        <v>59</v>
      </c>
      <c r="B54" s="43">
        <v>102</v>
      </c>
      <c r="C54" s="43">
        <v>107</v>
      </c>
      <c r="D54" s="43">
        <v>83</v>
      </c>
      <c r="E54" s="43">
        <v>15</v>
      </c>
      <c r="F54" s="43">
        <v>5</v>
      </c>
      <c r="G54" s="51" t="s">
        <v>65</v>
      </c>
      <c r="H54" s="39">
        <v>103</v>
      </c>
      <c r="I54" s="43">
        <v>3</v>
      </c>
      <c r="J54" s="43">
        <v>1</v>
      </c>
      <c r="K54" s="40">
        <v>0.9705882352941176</v>
      </c>
      <c r="L54" s="40">
        <v>0.9626168224299065</v>
      </c>
      <c r="M54" s="43">
        <v>10</v>
      </c>
      <c r="N54"/>
      <c r="O54"/>
    </row>
    <row r="55" spans="1:15" ht="12.75" customHeight="1">
      <c r="A55" s="48" t="s">
        <v>100</v>
      </c>
      <c r="B55" s="43">
        <v>22</v>
      </c>
      <c r="C55" s="43">
        <v>23</v>
      </c>
      <c r="D55" s="43">
        <v>6</v>
      </c>
      <c r="E55" s="43">
        <v>10</v>
      </c>
      <c r="F55" s="43">
        <v>6</v>
      </c>
      <c r="G55" s="51" t="s">
        <v>65</v>
      </c>
      <c r="H55" s="39">
        <v>22</v>
      </c>
      <c r="I55" s="43">
        <v>0</v>
      </c>
      <c r="J55" s="43">
        <v>1</v>
      </c>
      <c r="K55" s="40">
        <v>0.9545454545454546</v>
      </c>
      <c r="L55" s="40">
        <v>0.9565217391304348</v>
      </c>
      <c r="M55" s="43">
        <v>2</v>
      </c>
      <c r="N55"/>
      <c r="O55"/>
    </row>
    <row r="56" spans="1:15" ht="12.75" customHeight="1">
      <c r="A56" s="48" t="s">
        <v>21</v>
      </c>
      <c r="B56" s="43">
        <v>37</v>
      </c>
      <c r="C56" s="43">
        <v>47</v>
      </c>
      <c r="D56" s="43">
        <v>26</v>
      </c>
      <c r="E56" s="43">
        <v>11</v>
      </c>
      <c r="F56" s="43">
        <v>4</v>
      </c>
      <c r="G56" s="51" t="s">
        <v>65</v>
      </c>
      <c r="H56" s="39">
        <v>41</v>
      </c>
      <c r="I56" s="43">
        <v>0</v>
      </c>
      <c r="J56" s="43">
        <v>6</v>
      </c>
      <c r="K56" s="40">
        <v>0.8648648648648649</v>
      </c>
      <c r="L56" s="40">
        <v>0.8723404255319149</v>
      </c>
      <c r="M56" s="43">
        <v>9</v>
      </c>
      <c r="N56"/>
      <c r="O56"/>
    </row>
    <row r="57" spans="1:15" ht="12.75" customHeight="1">
      <c r="A57" s="88" t="s">
        <v>136</v>
      </c>
      <c r="B57" s="51" t="s">
        <v>65</v>
      </c>
      <c r="C57" s="51">
        <v>25</v>
      </c>
      <c r="D57" s="51">
        <v>16</v>
      </c>
      <c r="E57" s="51">
        <v>5</v>
      </c>
      <c r="F57" s="51">
        <v>4</v>
      </c>
      <c r="G57" s="51" t="s">
        <v>65</v>
      </c>
      <c r="H57" s="39">
        <v>25</v>
      </c>
      <c r="I57" s="51">
        <v>0</v>
      </c>
      <c r="J57" s="51">
        <v>0</v>
      </c>
      <c r="K57" s="40" t="s">
        <v>65</v>
      </c>
      <c r="L57" s="40">
        <v>1</v>
      </c>
      <c r="M57" s="43">
        <v>6</v>
      </c>
      <c r="N57"/>
      <c r="O57"/>
    </row>
    <row r="58" spans="1:15" ht="12.75" customHeight="1">
      <c r="A58" s="88" t="s">
        <v>137</v>
      </c>
      <c r="B58" s="51" t="s">
        <v>65</v>
      </c>
      <c r="C58" s="51">
        <v>2</v>
      </c>
      <c r="D58" s="51">
        <v>2</v>
      </c>
      <c r="E58" s="51">
        <v>0</v>
      </c>
      <c r="F58" s="51">
        <v>0</v>
      </c>
      <c r="G58" s="51" t="s">
        <v>65</v>
      </c>
      <c r="H58" s="39">
        <v>2</v>
      </c>
      <c r="I58" s="51">
        <v>0</v>
      </c>
      <c r="J58" s="51">
        <v>0</v>
      </c>
      <c r="K58" s="40" t="s">
        <v>65</v>
      </c>
      <c r="L58" s="40">
        <v>1</v>
      </c>
      <c r="M58" s="43">
        <v>1</v>
      </c>
      <c r="N58"/>
      <c r="O58"/>
    </row>
    <row r="59" spans="1:15" ht="12.75" customHeight="1">
      <c r="A59" s="48" t="s">
        <v>22</v>
      </c>
      <c r="B59" s="43">
        <v>19474</v>
      </c>
      <c r="C59" s="43">
        <v>21485</v>
      </c>
      <c r="D59" s="43">
        <v>8018</v>
      </c>
      <c r="E59" s="43">
        <v>3924</v>
      </c>
      <c r="F59" s="43">
        <v>3313</v>
      </c>
      <c r="G59" s="51" t="s">
        <v>65</v>
      </c>
      <c r="H59" s="39">
        <v>15255</v>
      </c>
      <c r="I59" s="43">
        <v>1378</v>
      </c>
      <c r="J59" s="43">
        <v>4852</v>
      </c>
      <c r="K59" s="40">
        <v>0.7196775187429393</v>
      </c>
      <c r="L59" s="40">
        <v>0.7100302536653479</v>
      </c>
      <c r="M59" s="43">
        <v>427</v>
      </c>
      <c r="N59"/>
      <c r="O59"/>
    </row>
    <row r="60" spans="1:15" ht="12.75" customHeight="1">
      <c r="A60" s="48" t="s">
        <v>23</v>
      </c>
      <c r="B60" s="43">
        <v>828</v>
      </c>
      <c r="C60" s="43">
        <v>779</v>
      </c>
      <c r="D60" s="43">
        <v>57</v>
      </c>
      <c r="E60" s="43">
        <v>118</v>
      </c>
      <c r="F60" s="43">
        <v>177</v>
      </c>
      <c r="G60" s="51" t="s">
        <v>65</v>
      </c>
      <c r="H60" s="39">
        <v>352</v>
      </c>
      <c r="I60" s="43">
        <v>86</v>
      </c>
      <c r="J60" s="43">
        <v>341</v>
      </c>
      <c r="K60" s="40">
        <v>0.5217391304347826</v>
      </c>
      <c r="L60" s="40">
        <v>0.45186136071887034</v>
      </c>
      <c r="M60" s="43">
        <v>79</v>
      </c>
      <c r="N60"/>
      <c r="O60"/>
    </row>
    <row r="61" spans="1:15" ht="12.75" customHeight="1">
      <c r="A61" s="48" t="s">
        <v>60</v>
      </c>
      <c r="B61" s="43">
        <v>2369</v>
      </c>
      <c r="C61" s="43">
        <v>2591</v>
      </c>
      <c r="D61" s="43">
        <v>619</v>
      </c>
      <c r="E61" s="43">
        <v>548</v>
      </c>
      <c r="F61" s="43">
        <v>629</v>
      </c>
      <c r="G61" s="51" t="s">
        <v>65</v>
      </c>
      <c r="H61" s="39">
        <v>1796</v>
      </c>
      <c r="I61" s="43">
        <v>228</v>
      </c>
      <c r="J61" s="43">
        <v>567</v>
      </c>
      <c r="K61" s="40">
        <v>0.7619248628113128</v>
      </c>
      <c r="L61" s="40">
        <v>0.6931686607487456</v>
      </c>
      <c r="M61" s="43">
        <v>244</v>
      </c>
      <c r="N61"/>
      <c r="O61"/>
    </row>
    <row r="62" spans="1:15" ht="12.75" customHeight="1">
      <c r="A62" s="48" t="s">
        <v>24</v>
      </c>
      <c r="B62" s="43">
        <v>3374</v>
      </c>
      <c r="C62" s="43">
        <v>3554</v>
      </c>
      <c r="D62" s="43">
        <v>1938</v>
      </c>
      <c r="E62" s="43">
        <v>935</v>
      </c>
      <c r="F62" s="43">
        <v>410</v>
      </c>
      <c r="G62" s="51" t="s">
        <v>65</v>
      </c>
      <c r="H62" s="39">
        <v>3283</v>
      </c>
      <c r="I62" s="43">
        <v>94</v>
      </c>
      <c r="J62" s="43">
        <v>177</v>
      </c>
      <c r="K62" s="40">
        <v>0.8873740367516301</v>
      </c>
      <c r="L62" s="40">
        <v>0.9237478897017445</v>
      </c>
      <c r="M62" s="43">
        <v>302</v>
      </c>
      <c r="N62"/>
      <c r="O62"/>
    </row>
    <row r="63" spans="1:15" ht="12.75" customHeight="1">
      <c r="A63" s="48" t="s">
        <v>25</v>
      </c>
      <c r="B63" s="43">
        <v>19</v>
      </c>
      <c r="C63" s="51" t="s">
        <v>65</v>
      </c>
      <c r="D63" s="51" t="s">
        <v>65</v>
      </c>
      <c r="E63" s="51" t="s">
        <v>65</v>
      </c>
      <c r="F63" s="51" t="s">
        <v>65</v>
      </c>
      <c r="G63" s="51" t="s">
        <v>65</v>
      </c>
      <c r="H63" s="51" t="s">
        <v>65</v>
      </c>
      <c r="I63" s="51" t="s">
        <v>65</v>
      </c>
      <c r="J63" s="51" t="s">
        <v>65</v>
      </c>
      <c r="K63" s="40">
        <v>0.7368421052631579</v>
      </c>
      <c r="L63" s="51" t="s">
        <v>65</v>
      </c>
      <c r="M63" s="51" t="s">
        <v>65</v>
      </c>
      <c r="N63"/>
      <c r="O63"/>
    </row>
    <row r="64" spans="1:15" ht="12.75" customHeight="1">
      <c r="A64" s="48" t="s">
        <v>135</v>
      </c>
      <c r="B64" s="43" t="s">
        <v>65</v>
      </c>
      <c r="C64" s="43">
        <v>47</v>
      </c>
      <c r="D64" s="51" t="s">
        <v>65</v>
      </c>
      <c r="E64" s="51" t="s">
        <v>65</v>
      </c>
      <c r="F64" s="51" t="s">
        <v>65</v>
      </c>
      <c r="G64" s="43">
        <v>25</v>
      </c>
      <c r="H64" s="39">
        <v>25</v>
      </c>
      <c r="I64" s="51" t="s">
        <v>65</v>
      </c>
      <c r="J64" s="126" t="s">
        <v>157</v>
      </c>
      <c r="K64" s="40" t="s">
        <v>65</v>
      </c>
      <c r="L64" s="40">
        <v>0.5319148936170213</v>
      </c>
      <c r="M64" s="43">
        <v>8</v>
      </c>
      <c r="N64"/>
      <c r="O64"/>
    </row>
    <row r="65" spans="1:15" ht="12.75" customHeight="1">
      <c r="A65" s="48" t="s">
        <v>61</v>
      </c>
      <c r="B65" s="43">
        <v>244</v>
      </c>
      <c r="C65" s="43">
        <v>274</v>
      </c>
      <c r="D65" s="43">
        <v>60</v>
      </c>
      <c r="E65" s="43">
        <v>42</v>
      </c>
      <c r="F65" s="43">
        <v>50</v>
      </c>
      <c r="G65" s="51" t="s">
        <v>65</v>
      </c>
      <c r="H65" s="39">
        <v>152</v>
      </c>
      <c r="I65" s="43">
        <v>25</v>
      </c>
      <c r="J65" s="43">
        <v>97</v>
      </c>
      <c r="K65" s="40">
        <v>0.6475409836065574</v>
      </c>
      <c r="L65" s="40">
        <v>0.5547445255474452</v>
      </c>
      <c r="M65" s="43">
        <v>55</v>
      </c>
      <c r="N65"/>
      <c r="O65"/>
    </row>
    <row r="66" spans="1:15" ht="12.75" customHeight="1">
      <c r="A66" s="48" t="s">
        <v>27</v>
      </c>
      <c r="B66" s="43">
        <v>3631</v>
      </c>
      <c r="C66" s="43">
        <v>4042</v>
      </c>
      <c r="D66" s="43">
        <v>1649</v>
      </c>
      <c r="E66" s="43">
        <v>1481</v>
      </c>
      <c r="F66" s="43">
        <v>621</v>
      </c>
      <c r="G66" s="51" t="s">
        <v>65</v>
      </c>
      <c r="H66" s="39">
        <v>3751</v>
      </c>
      <c r="I66" s="43">
        <v>82</v>
      </c>
      <c r="J66" s="43">
        <v>209</v>
      </c>
      <c r="K66" s="40">
        <v>0.926466538143762</v>
      </c>
      <c r="L66" s="40">
        <v>0.9280059376546265</v>
      </c>
      <c r="M66" s="43">
        <v>338</v>
      </c>
      <c r="N66"/>
      <c r="O66"/>
    </row>
    <row r="67" spans="1:15" ht="12.75" customHeight="1">
      <c r="A67" s="48" t="s">
        <v>62</v>
      </c>
      <c r="B67" s="43">
        <v>3488</v>
      </c>
      <c r="C67" s="43">
        <v>3796</v>
      </c>
      <c r="D67" s="43">
        <v>1335</v>
      </c>
      <c r="E67" s="43">
        <v>768</v>
      </c>
      <c r="F67" s="43">
        <v>712</v>
      </c>
      <c r="G67" s="51" t="s">
        <v>65</v>
      </c>
      <c r="H67" s="39">
        <v>2815</v>
      </c>
      <c r="I67" s="43">
        <v>273</v>
      </c>
      <c r="J67" s="43">
        <v>708</v>
      </c>
      <c r="K67" s="40">
        <v>0.7844036697247706</v>
      </c>
      <c r="L67" s="40">
        <v>0.7415700737618546</v>
      </c>
      <c r="M67" s="43">
        <v>274</v>
      </c>
      <c r="N67"/>
      <c r="O67"/>
    </row>
    <row r="68" spans="1:15" ht="12.75" customHeight="1">
      <c r="A68" s="48" t="s">
        <v>63</v>
      </c>
      <c r="B68" s="43">
        <v>919</v>
      </c>
      <c r="C68" s="43">
        <v>922</v>
      </c>
      <c r="D68" s="43">
        <v>342</v>
      </c>
      <c r="E68" s="43">
        <v>251</v>
      </c>
      <c r="F68" s="43">
        <v>149</v>
      </c>
      <c r="G68" s="51" t="s">
        <v>65</v>
      </c>
      <c r="H68" s="39">
        <v>742</v>
      </c>
      <c r="I68" s="43">
        <v>52</v>
      </c>
      <c r="J68" s="43">
        <v>128</v>
      </c>
      <c r="K68" s="40">
        <v>0.7780195865070729</v>
      </c>
      <c r="L68" s="40">
        <v>0.8047722342733189</v>
      </c>
      <c r="M68" s="43">
        <v>176</v>
      </c>
      <c r="N68"/>
      <c r="O68"/>
    </row>
    <row r="69" spans="1:15" ht="12.75" customHeight="1">
      <c r="A69" s="48" t="s">
        <v>64</v>
      </c>
      <c r="B69" s="43">
        <v>481</v>
      </c>
      <c r="C69" s="43">
        <v>542</v>
      </c>
      <c r="D69" s="43">
        <v>177</v>
      </c>
      <c r="E69" s="43">
        <v>128</v>
      </c>
      <c r="F69" s="43">
        <v>89</v>
      </c>
      <c r="G69" s="51" t="s">
        <v>65</v>
      </c>
      <c r="H69" s="39">
        <v>394</v>
      </c>
      <c r="I69" s="43">
        <v>33</v>
      </c>
      <c r="J69" s="43">
        <v>115</v>
      </c>
      <c r="K69" s="40">
        <v>0.7172557172557172</v>
      </c>
      <c r="L69" s="40">
        <v>0.7269372693726938</v>
      </c>
      <c r="M69" s="43">
        <v>29</v>
      </c>
      <c r="N69"/>
      <c r="O69"/>
    </row>
    <row r="70" spans="1:15" ht="12.75" customHeight="1">
      <c r="A70" s="48" t="s">
        <v>1</v>
      </c>
      <c r="B70" s="43">
        <v>727</v>
      </c>
      <c r="C70" s="43">
        <v>949</v>
      </c>
      <c r="D70" s="43">
        <v>373</v>
      </c>
      <c r="E70" s="43">
        <v>154</v>
      </c>
      <c r="F70" s="43">
        <v>160</v>
      </c>
      <c r="G70" s="51" t="s">
        <v>65</v>
      </c>
      <c r="H70" s="39">
        <v>687</v>
      </c>
      <c r="I70" s="43">
        <v>65</v>
      </c>
      <c r="J70" s="43">
        <v>197</v>
      </c>
      <c r="K70" s="40">
        <v>0.6011004126547456</v>
      </c>
      <c r="L70" s="40">
        <v>0.7239199157007377</v>
      </c>
      <c r="M70" s="43">
        <v>131</v>
      </c>
      <c r="N70"/>
      <c r="O70"/>
    </row>
    <row r="71" spans="1:15" ht="12.75" customHeight="1">
      <c r="A71" s="48" t="s">
        <v>145</v>
      </c>
      <c r="B71" s="43" t="s">
        <v>65</v>
      </c>
      <c r="C71" s="43">
        <v>20</v>
      </c>
      <c r="D71" s="51" t="s">
        <v>65</v>
      </c>
      <c r="E71" s="51" t="s">
        <v>65</v>
      </c>
      <c r="F71" s="51" t="s">
        <v>65</v>
      </c>
      <c r="G71" s="43">
        <v>11</v>
      </c>
      <c r="H71" s="39">
        <v>11</v>
      </c>
      <c r="I71" s="51" t="s">
        <v>65</v>
      </c>
      <c r="J71" s="126" t="s">
        <v>157</v>
      </c>
      <c r="K71" s="40" t="s">
        <v>65</v>
      </c>
      <c r="L71" s="40">
        <v>0.55</v>
      </c>
      <c r="M71" s="43">
        <v>2</v>
      </c>
      <c r="N71"/>
      <c r="O71"/>
    </row>
    <row r="72" spans="1:15" ht="12.75" customHeight="1">
      <c r="A72" s="48" t="s">
        <v>66</v>
      </c>
      <c r="B72" s="43">
        <v>2</v>
      </c>
      <c r="C72" s="43">
        <v>7</v>
      </c>
      <c r="D72" s="43">
        <v>7</v>
      </c>
      <c r="E72" s="43">
        <v>0</v>
      </c>
      <c r="F72" s="43">
        <v>0</v>
      </c>
      <c r="G72" s="51" t="s">
        <v>65</v>
      </c>
      <c r="H72" s="39">
        <v>7</v>
      </c>
      <c r="I72" s="43">
        <v>0</v>
      </c>
      <c r="J72" s="43">
        <v>0</v>
      </c>
      <c r="K72" s="40">
        <v>1</v>
      </c>
      <c r="L72" s="40">
        <v>1</v>
      </c>
      <c r="M72" s="43">
        <v>2</v>
      </c>
      <c r="N72"/>
      <c r="O72"/>
    </row>
    <row r="73" spans="1:15" ht="12.75" customHeight="1">
      <c r="A73" s="48" t="s">
        <v>101</v>
      </c>
      <c r="B73" s="43">
        <v>66</v>
      </c>
      <c r="C73" s="43">
        <v>88</v>
      </c>
      <c r="D73" s="43">
        <v>21</v>
      </c>
      <c r="E73" s="43">
        <v>21</v>
      </c>
      <c r="F73" s="43">
        <v>19</v>
      </c>
      <c r="G73" s="51" t="s">
        <v>65</v>
      </c>
      <c r="H73" s="39">
        <v>61</v>
      </c>
      <c r="I73" s="43">
        <v>5</v>
      </c>
      <c r="J73" s="43">
        <v>22</v>
      </c>
      <c r="K73" s="40">
        <v>0.7727272727272727</v>
      </c>
      <c r="L73" s="40">
        <v>0.6931818181818182</v>
      </c>
      <c r="M73" s="43">
        <v>3</v>
      </c>
      <c r="N73"/>
      <c r="O73"/>
    </row>
    <row r="74" spans="1:15" ht="12.75" customHeight="1">
      <c r="A74" s="48" t="s">
        <v>67</v>
      </c>
      <c r="B74" s="43">
        <v>215</v>
      </c>
      <c r="C74" s="43">
        <v>150</v>
      </c>
      <c r="D74" s="43">
        <v>57</v>
      </c>
      <c r="E74" s="43">
        <v>32</v>
      </c>
      <c r="F74" s="43">
        <v>22</v>
      </c>
      <c r="G74" s="51" t="s">
        <v>65</v>
      </c>
      <c r="H74" s="39">
        <v>111</v>
      </c>
      <c r="I74" s="43">
        <v>7</v>
      </c>
      <c r="J74" s="43">
        <v>32</v>
      </c>
      <c r="K74" s="40">
        <v>0.6511627906976745</v>
      </c>
      <c r="L74" s="40">
        <v>0.74</v>
      </c>
      <c r="M74" s="43">
        <v>12</v>
      </c>
      <c r="N74"/>
      <c r="O74"/>
    </row>
    <row r="75" spans="1:15" ht="12.75" customHeight="1">
      <c r="A75" s="48" t="s">
        <v>31</v>
      </c>
      <c r="B75" s="51">
        <v>1166</v>
      </c>
      <c r="C75" s="51">
        <v>1224</v>
      </c>
      <c r="D75" s="51">
        <v>750</v>
      </c>
      <c r="E75" s="51">
        <v>232</v>
      </c>
      <c r="F75" s="51">
        <v>139</v>
      </c>
      <c r="G75" s="51" t="s">
        <v>65</v>
      </c>
      <c r="H75" s="39">
        <v>1121</v>
      </c>
      <c r="I75" s="51">
        <v>36</v>
      </c>
      <c r="J75" s="51">
        <v>67</v>
      </c>
      <c r="K75" s="40">
        <v>0.9099485420240138</v>
      </c>
      <c r="L75" s="40">
        <v>0.9158496732026143</v>
      </c>
      <c r="M75" s="51">
        <v>149</v>
      </c>
      <c r="N75"/>
      <c r="O75"/>
    </row>
    <row r="76" spans="1:15" ht="12.75" customHeight="1">
      <c r="A76" s="86" t="s">
        <v>146</v>
      </c>
      <c r="B76" s="51">
        <v>50</v>
      </c>
      <c r="C76" s="51">
        <v>166</v>
      </c>
      <c r="D76" s="51" t="s">
        <v>65</v>
      </c>
      <c r="E76" s="51" t="s">
        <v>65</v>
      </c>
      <c r="F76" s="51" t="s">
        <v>65</v>
      </c>
      <c r="G76" s="51">
        <v>112</v>
      </c>
      <c r="H76" s="39">
        <v>112</v>
      </c>
      <c r="I76" s="51" t="s">
        <v>65</v>
      </c>
      <c r="J76" s="126" t="s">
        <v>157</v>
      </c>
      <c r="K76" s="40">
        <v>0.32</v>
      </c>
      <c r="L76" s="40">
        <v>0.6746987951807228</v>
      </c>
      <c r="M76" s="51">
        <v>17</v>
      </c>
      <c r="N76"/>
      <c r="O76"/>
    </row>
    <row r="77" spans="1:15" ht="12.75" customHeight="1">
      <c r="A77" s="48" t="s">
        <v>124</v>
      </c>
      <c r="B77" s="43">
        <v>155</v>
      </c>
      <c r="C77" s="43">
        <v>213</v>
      </c>
      <c r="D77" s="43">
        <v>65</v>
      </c>
      <c r="E77" s="43">
        <v>40</v>
      </c>
      <c r="F77" s="43">
        <v>36</v>
      </c>
      <c r="G77" s="51" t="s">
        <v>65</v>
      </c>
      <c r="H77" s="39">
        <v>141</v>
      </c>
      <c r="I77" s="43">
        <v>8</v>
      </c>
      <c r="J77" s="43">
        <v>64</v>
      </c>
      <c r="K77" s="40">
        <v>0.6387096774193548</v>
      </c>
      <c r="L77" s="40">
        <v>0.6619718309859155</v>
      </c>
      <c r="M77" s="43">
        <v>38</v>
      </c>
      <c r="N77"/>
      <c r="O77"/>
    </row>
    <row r="78" spans="1:15" ht="12.75" customHeight="1">
      <c r="A78" s="48" t="s">
        <v>90</v>
      </c>
      <c r="B78" s="43">
        <v>552</v>
      </c>
      <c r="C78" s="43">
        <v>561</v>
      </c>
      <c r="D78" s="43">
        <v>46</v>
      </c>
      <c r="E78" s="43">
        <v>116</v>
      </c>
      <c r="F78" s="43">
        <v>145</v>
      </c>
      <c r="G78" s="51" t="s">
        <v>65</v>
      </c>
      <c r="H78" s="39">
        <v>307</v>
      </c>
      <c r="I78" s="43">
        <v>48</v>
      </c>
      <c r="J78" s="43">
        <v>206</v>
      </c>
      <c r="K78" s="40">
        <v>0.6177536231884058</v>
      </c>
      <c r="L78" s="40">
        <v>0.5472370766488414</v>
      </c>
      <c r="M78" s="43">
        <v>55</v>
      </c>
      <c r="N78"/>
      <c r="O78"/>
    </row>
    <row r="79" spans="1:15" ht="12.75" customHeight="1">
      <c r="A79" s="48" t="s">
        <v>102</v>
      </c>
      <c r="B79" s="43">
        <v>3820</v>
      </c>
      <c r="C79" s="43">
        <v>4107</v>
      </c>
      <c r="D79" s="43">
        <v>1872</v>
      </c>
      <c r="E79" s="43">
        <v>1307</v>
      </c>
      <c r="F79" s="43">
        <v>768</v>
      </c>
      <c r="G79" s="51" t="s">
        <v>65</v>
      </c>
      <c r="H79" s="39">
        <v>3947</v>
      </c>
      <c r="I79" s="43">
        <v>13</v>
      </c>
      <c r="J79" s="43">
        <v>147</v>
      </c>
      <c r="K79" s="40">
        <v>0.9659685863874345</v>
      </c>
      <c r="L79" s="40">
        <v>0.9610421232042854</v>
      </c>
      <c r="M79" s="43">
        <v>297</v>
      </c>
      <c r="N79"/>
      <c r="O79"/>
    </row>
    <row r="80" spans="1:13" ht="12.75" customHeight="1">
      <c r="A80" s="93"/>
      <c r="B80" s="91"/>
      <c r="C80" s="92"/>
      <c r="D80" s="92"/>
      <c r="E80" s="91"/>
      <c r="F80" s="92"/>
      <c r="G80" s="91"/>
      <c r="H80" s="90"/>
      <c r="I80" s="92"/>
      <c r="J80" s="91"/>
      <c r="K80" s="60"/>
      <c r="L80" s="60"/>
      <c r="M80" s="94"/>
    </row>
    <row r="81" spans="1:15" ht="12.75" customHeight="1">
      <c r="A81" s="50" t="s">
        <v>32</v>
      </c>
      <c r="B81" s="62">
        <v>113448</v>
      </c>
      <c r="C81" s="53">
        <v>122428</v>
      </c>
      <c r="D81" s="53">
        <v>40933</v>
      </c>
      <c r="E81" s="53">
        <v>29333</v>
      </c>
      <c r="F81" s="53">
        <v>24524</v>
      </c>
      <c r="G81" s="53">
        <v>778</v>
      </c>
      <c r="H81" s="53">
        <v>95568</v>
      </c>
      <c r="I81" s="53">
        <v>8259</v>
      </c>
      <c r="J81" s="53" t="s">
        <v>159</v>
      </c>
      <c r="K81" s="59">
        <v>0.779546576405049</v>
      </c>
      <c r="L81" s="59">
        <v>0.7806057437841016</v>
      </c>
      <c r="M81" s="52"/>
      <c r="N81"/>
      <c r="O81"/>
    </row>
    <row r="82" spans="1:10" ht="15" customHeight="1">
      <c r="A82" s="33"/>
      <c r="B82" s="58"/>
      <c r="C82" s="58"/>
      <c r="D82" s="58"/>
      <c r="E82" s="58"/>
      <c r="F82" s="58"/>
      <c r="G82" s="58"/>
      <c r="H82" s="58"/>
      <c r="I82" s="58"/>
      <c r="J82" s="58"/>
    </row>
    <row r="83" spans="1:12" ht="15" customHeight="1">
      <c r="A83" s="34"/>
      <c r="H83" s="58"/>
      <c r="K83" s="35"/>
      <c r="L83" s="114"/>
    </row>
    <row r="84" spans="1:13" ht="21.75" customHeight="1">
      <c r="A84" s="139" t="s">
        <v>123</v>
      </c>
      <c r="B84" s="129" t="s">
        <v>119</v>
      </c>
      <c r="C84" s="129" t="s">
        <v>126</v>
      </c>
      <c r="D84" s="135" t="s">
        <v>33</v>
      </c>
      <c r="E84" s="135" t="s">
        <v>34</v>
      </c>
      <c r="F84" s="135" t="s">
        <v>35</v>
      </c>
      <c r="G84" s="129" t="s">
        <v>2</v>
      </c>
      <c r="H84" s="135" t="s">
        <v>3</v>
      </c>
      <c r="I84" s="135" t="s">
        <v>36</v>
      </c>
      <c r="J84" s="135" t="s">
        <v>37</v>
      </c>
      <c r="K84" s="135" t="s">
        <v>121</v>
      </c>
      <c r="L84" s="144" t="s">
        <v>127</v>
      </c>
      <c r="M84" s="143" t="s">
        <v>38</v>
      </c>
    </row>
    <row r="85" spans="1:13" ht="21.75" customHeight="1">
      <c r="A85" s="140"/>
      <c r="B85" s="130"/>
      <c r="C85" s="130"/>
      <c r="D85" s="138"/>
      <c r="E85" s="138"/>
      <c r="F85" s="138"/>
      <c r="G85" s="134"/>
      <c r="H85" s="138"/>
      <c r="I85" s="138"/>
      <c r="J85" s="138"/>
      <c r="K85" s="136"/>
      <c r="L85" s="145"/>
      <c r="M85" s="143"/>
    </row>
    <row r="86" spans="1:13" ht="12">
      <c r="A86" s="81" t="s">
        <v>118</v>
      </c>
      <c r="B86" s="83">
        <v>61</v>
      </c>
      <c r="C86" s="83">
        <v>63</v>
      </c>
      <c r="D86" s="83">
        <v>17</v>
      </c>
      <c r="E86" s="83">
        <v>5</v>
      </c>
      <c r="F86" s="83">
        <v>9</v>
      </c>
      <c r="G86" s="125" t="s">
        <v>65</v>
      </c>
      <c r="H86" s="83">
        <v>31</v>
      </c>
      <c r="I86" s="83">
        <v>4</v>
      </c>
      <c r="J86" s="83">
        <v>28</v>
      </c>
      <c r="K86" s="84">
        <v>0.6065573770491803</v>
      </c>
      <c r="L86" s="115">
        <v>0.49206349206349204</v>
      </c>
      <c r="M86" s="116">
        <v>6</v>
      </c>
    </row>
    <row r="87" spans="1:13" ht="12">
      <c r="A87" s="81" t="s">
        <v>117</v>
      </c>
      <c r="B87" s="83">
        <v>59</v>
      </c>
      <c r="C87" s="83">
        <v>52</v>
      </c>
      <c r="D87" s="83">
        <v>16</v>
      </c>
      <c r="E87" s="83">
        <v>7</v>
      </c>
      <c r="F87" s="83">
        <v>7</v>
      </c>
      <c r="G87" s="125" t="s">
        <v>65</v>
      </c>
      <c r="H87" s="83">
        <v>30</v>
      </c>
      <c r="I87" s="83">
        <v>7</v>
      </c>
      <c r="J87" s="83">
        <v>15</v>
      </c>
      <c r="K87" s="84">
        <v>0.4067796610169492</v>
      </c>
      <c r="L87" s="115">
        <v>0.5769230769230769</v>
      </c>
      <c r="M87" s="116">
        <v>1</v>
      </c>
    </row>
    <row r="89" spans="1:13" ht="20.25" customHeight="1">
      <c r="A89" s="139" t="s">
        <v>124</v>
      </c>
      <c r="B89" s="129" t="s">
        <v>119</v>
      </c>
      <c r="C89" s="129" t="s">
        <v>126</v>
      </c>
      <c r="D89" s="135" t="s">
        <v>33</v>
      </c>
      <c r="E89" s="135" t="s">
        <v>34</v>
      </c>
      <c r="F89" s="135" t="s">
        <v>35</v>
      </c>
      <c r="G89" s="129" t="s">
        <v>2</v>
      </c>
      <c r="H89" s="135" t="s">
        <v>3</v>
      </c>
      <c r="I89" s="135" t="s">
        <v>36</v>
      </c>
      <c r="J89" s="135" t="s">
        <v>37</v>
      </c>
      <c r="K89" s="135" t="s">
        <v>121</v>
      </c>
      <c r="L89" s="144" t="s">
        <v>127</v>
      </c>
      <c r="M89" s="143" t="s">
        <v>38</v>
      </c>
    </row>
    <row r="90" spans="1:13" ht="20.25" customHeight="1">
      <c r="A90" s="140"/>
      <c r="B90" s="130"/>
      <c r="C90" s="130"/>
      <c r="D90" s="138"/>
      <c r="E90" s="138"/>
      <c r="F90" s="138"/>
      <c r="G90" s="134"/>
      <c r="H90" s="138"/>
      <c r="I90" s="138"/>
      <c r="J90" s="138"/>
      <c r="K90" s="136"/>
      <c r="L90" s="145"/>
      <c r="M90" s="143"/>
    </row>
    <row r="91" spans="1:13" ht="12">
      <c r="A91" s="81" t="s">
        <v>118</v>
      </c>
      <c r="B91" s="83">
        <v>89</v>
      </c>
      <c r="C91" s="83">
        <v>165</v>
      </c>
      <c r="D91" s="83">
        <v>64</v>
      </c>
      <c r="E91" s="83">
        <v>35</v>
      </c>
      <c r="F91" s="83">
        <v>27</v>
      </c>
      <c r="G91" s="125" t="s">
        <v>65</v>
      </c>
      <c r="H91" s="83">
        <v>126</v>
      </c>
      <c r="I91" s="83">
        <v>4</v>
      </c>
      <c r="J91" s="83">
        <v>35</v>
      </c>
      <c r="K91" s="84">
        <v>0.7752808988764045</v>
      </c>
      <c r="L91" s="115">
        <v>0.7636363636363637</v>
      </c>
      <c r="M91" s="116">
        <v>37</v>
      </c>
    </row>
    <row r="92" spans="1:13" ht="12">
      <c r="A92" s="81" t="s">
        <v>117</v>
      </c>
      <c r="B92" s="83">
        <v>66</v>
      </c>
      <c r="C92" s="83">
        <v>48</v>
      </c>
      <c r="D92" s="83">
        <v>1</v>
      </c>
      <c r="E92" s="83">
        <v>5</v>
      </c>
      <c r="F92" s="83">
        <v>9</v>
      </c>
      <c r="G92" s="125" t="s">
        <v>65</v>
      </c>
      <c r="H92" s="83">
        <v>15</v>
      </c>
      <c r="I92" s="83">
        <v>4</v>
      </c>
      <c r="J92" s="83">
        <v>29</v>
      </c>
      <c r="K92" s="84">
        <v>0.45454545454545453</v>
      </c>
      <c r="L92" s="115">
        <v>0.3125</v>
      </c>
      <c r="M92" s="116">
        <v>1</v>
      </c>
    </row>
    <row r="94" ht="12">
      <c r="A94" s="25" t="s">
        <v>152</v>
      </c>
    </row>
    <row r="95" ht="12">
      <c r="A95" s="25" t="s">
        <v>153</v>
      </c>
    </row>
    <row r="97" spans="2:7" ht="12.75"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</sheetData>
  <mergeCells count="39">
    <mergeCell ref="B84:B85"/>
    <mergeCell ref="B89:B90"/>
    <mergeCell ref="K84:K85"/>
    <mergeCell ref="J89:J90"/>
    <mergeCell ref="I89:I90"/>
    <mergeCell ref="L89:L90"/>
    <mergeCell ref="M89:M90"/>
    <mergeCell ref="K89:K90"/>
    <mergeCell ref="A89:A90"/>
    <mergeCell ref="C89:C90"/>
    <mergeCell ref="D89:D90"/>
    <mergeCell ref="E89:E90"/>
    <mergeCell ref="F89:F90"/>
    <mergeCell ref="G89:G90"/>
    <mergeCell ref="H89:H90"/>
    <mergeCell ref="M84:M85"/>
    <mergeCell ref="L84:L85"/>
    <mergeCell ref="E84:E85"/>
    <mergeCell ref="F84:F85"/>
    <mergeCell ref="G84:G85"/>
    <mergeCell ref="H84:H85"/>
    <mergeCell ref="A84:A85"/>
    <mergeCell ref="C84:C85"/>
    <mergeCell ref="D84:D85"/>
    <mergeCell ref="J3:J4"/>
    <mergeCell ref="A3:A4"/>
    <mergeCell ref="B3:B4"/>
    <mergeCell ref="C3:C4"/>
    <mergeCell ref="D3:D4"/>
    <mergeCell ref="I84:I85"/>
    <mergeCell ref="J84:J85"/>
    <mergeCell ref="K3:K4"/>
    <mergeCell ref="L3:L4"/>
    <mergeCell ref="M3:M4"/>
    <mergeCell ref="E3:E4"/>
    <mergeCell ref="F3:F4"/>
    <mergeCell ref="H3:H4"/>
    <mergeCell ref="I3:I4"/>
    <mergeCell ref="G3:G4"/>
  </mergeCells>
  <printOptions/>
  <pageMargins left="0.35433070866141736" right="0.35433070866141736" top="0.7874015748031497" bottom="0.3937007874015748" header="0.5118110236220472" footer="0.5118110236220472"/>
  <pageSetup fitToHeight="2" fitToWidth="1" horizontalDpi="600" verticalDpi="600" orientation="landscape" scale="74" r:id="rId1"/>
  <rowBreaks count="1" manualBreakCount="1">
    <brk id="3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tabSelected="1" workbookViewId="0" topLeftCell="A1">
      <pane xSplit="1" ySplit="4" topLeftCell="B8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J22" sqref="J22"/>
    </sheetView>
  </sheetViews>
  <sheetFormatPr defaultColWidth="9.140625" defaultRowHeight="12.75"/>
  <cols>
    <col min="1" max="1" width="43.7109375" style="22" customWidth="1"/>
    <col min="2" max="10" width="8.28125" style="22" customWidth="1"/>
    <col min="11" max="11" width="8.28125" style="23" customWidth="1"/>
    <col min="12" max="13" width="8.28125" style="22" customWidth="1"/>
    <col min="14" max="14" width="9.140625" style="22" customWidth="1"/>
    <col min="15" max="15" width="6.7109375" style="22" customWidth="1"/>
    <col min="16" max="16384" width="9.140625" style="22" customWidth="1"/>
  </cols>
  <sheetData>
    <row r="1" spans="1:11" s="19" customFormat="1" ht="15">
      <c r="A1" s="15" t="s">
        <v>129</v>
      </c>
      <c r="K1" s="20"/>
    </row>
    <row r="2" ht="11.25">
      <c r="A2" s="21"/>
    </row>
    <row r="3" spans="1:13" s="17" customFormat="1" ht="26.25" customHeight="1">
      <c r="A3" s="146" t="s">
        <v>7</v>
      </c>
      <c r="B3" s="129" t="s">
        <v>119</v>
      </c>
      <c r="C3" s="129" t="s">
        <v>126</v>
      </c>
      <c r="D3" s="129" t="s">
        <v>33</v>
      </c>
      <c r="E3" s="129" t="s">
        <v>34</v>
      </c>
      <c r="F3" s="129" t="s">
        <v>35</v>
      </c>
      <c r="G3" s="129" t="s">
        <v>2</v>
      </c>
      <c r="H3" s="129" t="s">
        <v>3</v>
      </c>
      <c r="I3" s="129" t="s">
        <v>36</v>
      </c>
      <c r="J3" s="129" t="s">
        <v>37</v>
      </c>
      <c r="K3" s="129" t="s">
        <v>121</v>
      </c>
      <c r="L3" s="129" t="s">
        <v>127</v>
      </c>
      <c r="M3" s="128" t="s">
        <v>38</v>
      </c>
    </row>
    <row r="4" spans="1:22" s="17" customFormat="1" ht="18" customHeight="1">
      <c r="A4" s="147"/>
      <c r="B4" s="130"/>
      <c r="C4" s="130"/>
      <c r="D4" s="130"/>
      <c r="E4" s="130"/>
      <c r="F4" s="130"/>
      <c r="G4" s="134"/>
      <c r="H4" s="130"/>
      <c r="I4" s="130"/>
      <c r="J4" s="130"/>
      <c r="K4" s="130"/>
      <c r="L4" s="130"/>
      <c r="M4" s="128"/>
      <c r="O4"/>
      <c r="P4"/>
      <c r="Q4"/>
      <c r="R4"/>
      <c r="S4"/>
      <c r="T4"/>
      <c r="U4"/>
      <c r="V4"/>
    </row>
    <row r="5" spans="1:22" ht="12.75">
      <c r="A5" s="66"/>
      <c r="B5" s="24"/>
      <c r="C5" s="24"/>
      <c r="D5" s="24"/>
      <c r="E5" s="67"/>
      <c r="F5" s="24"/>
      <c r="G5" s="24"/>
      <c r="H5" s="24"/>
      <c r="I5" s="66"/>
      <c r="J5" s="24"/>
      <c r="K5" s="24"/>
      <c r="L5" s="24"/>
      <c r="M5" s="24"/>
      <c r="O5"/>
      <c r="P5"/>
      <c r="Q5"/>
      <c r="R5"/>
      <c r="S5"/>
      <c r="T5"/>
      <c r="U5"/>
      <c r="V5"/>
    </row>
    <row r="6" spans="1:22" ht="12.75">
      <c r="A6" s="100" t="s">
        <v>69</v>
      </c>
      <c r="B6" s="43">
        <v>1464</v>
      </c>
      <c r="C6" s="43">
        <v>1344</v>
      </c>
      <c r="D6" s="43">
        <v>407</v>
      </c>
      <c r="E6" s="43">
        <v>281</v>
      </c>
      <c r="F6" s="43">
        <v>296</v>
      </c>
      <c r="G6" s="39" t="s">
        <v>65</v>
      </c>
      <c r="H6" s="39">
        <v>984</v>
      </c>
      <c r="I6" s="43">
        <v>105</v>
      </c>
      <c r="J6" s="43">
        <v>255</v>
      </c>
      <c r="K6" s="40">
        <v>0.6509562841530054</v>
      </c>
      <c r="L6" s="40">
        <v>0.7321428571428571</v>
      </c>
      <c r="M6" s="43">
        <v>171</v>
      </c>
      <c r="O6"/>
      <c r="P6"/>
      <c r="Q6"/>
      <c r="R6"/>
      <c r="S6"/>
      <c r="T6"/>
      <c r="U6"/>
      <c r="V6"/>
    </row>
    <row r="7" spans="1:22" ht="12.75">
      <c r="A7" s="100" t="s">
        <v>39</v>
      </c>
      <c r="B7" s="43">
        <v>2939</v>
      </c>
      <c r="C7" s="43">
        <v>2957</v>
      </c>
      <c r="D7" s="43">
        <v>257</v>
      </c>
      <c r="E7" s="43">
        <v>653</v>
      </c>
      <c r="F7" s="43">
        <v>1012</v>
      </c>
      <c r="G7" s="39" t="s">
        <v>65</v>
      </c>
      <c r="H7" s="39">
        <v>1922</v>
      </c>
      <c r="I7" s="43">
        <v>438</v>
      </c>
      <c r="J7" s="43">
        <v>597</v>
      </c>
      <c r="K7" s="40">
        <v>0.5607349438584552</v>
      </c>
      <c r="L7" s="40">
        <v>0.6499830909705783</v>
      </c>
      <c r="M7" s="43">
        <v>295</v>
      </c>
      <c r="O7"/>
      <c r="P7"/>
      <c r="Q7"/>
      <c r="R7"/>
      <c r="S7"/>
      <c r="T7"/>
      <c r="U7"/>
      <c r="V7"/>
    </row>
    <row r="8" spans="1:22" ht="12.75">
      <c r="A8" s="100" t="s">
        <v>5</v>
      </c>
      <c r="B8" s="43">
        <v>65</v>
      </c>
      <c r="C8" s="43">
        <v>62</v>
      </c>
      <c r="D8" s="43">
        <v>13</v>
      </c>
      <c r="E8" s="43">
        <v>17</v>
      </c>
      <c r="F8" s="43">
        <v>7</v>
      </c>
      <c r="G8" s="39" t="s">
        <v>65</v>
      </c>
      <c r="H8" s="39">
        <v>37</v>
      </c>
      <c r="I8" s="43">
        <v>1</v>
      </c>
      <c r="J8" s="43">
        <v>24</v>
      </c>
      <c r="K8" s="40">
        <v>0.5384615384615384</v>
      </c>
      <c r="L8" s="40">
        <v>0.5967741935483871</v>
      </c>
      <c r="M8" s="43">
        <v>5</v>
      </c>
      <c r="O8"/>
      <c r="P8"/>
      <c r="Q8"/>
      <c r="R8"/>
      <c r="S8"/>
      <c r="T8"/>
      <c r="U8"/>
      <c r="V8"/>
    </row>
    <row r="9" spans="1:22" ht="12.75">
      <c r="A9" s="100" t="s">
        <v>11</v>
      </c>
      <c r="B9" s="43">
        <v>6991</v>
      </c>
      <c r="C9" s="43">
        <v>7232</v>
      </c>
      <c r="D9" s="43">
        <v>1958</v>
      </c>
      <c r="E9" s="43">
        <v>2261</v>
      </c>
      <c r="F9" s="43">
        <v>2102</v>
      </c>
      <c r="G9" s="39" t="s">
        <v>65</v>
      </c>
      <c r="H9" s="39">
        <v>6321</v>
      </c>
      <c r="I9" s="43">
        <v>523</v>
      </c>
      <c r="J9" s="43">
        <v>388</v>
      </c>
      <c r="K9" s="40">
        <v>0.8971534830496353</v>
      </c>
      <c r="L9" s="40">
        <v>0.8740320796460177</v>
      </c>
      <c r="M9" s="43">
        <v>390</v>
      </c>
      <c r="O9"/>
      <c r="P9"/>
      <c r="Q9"/>
      <c r="R9"/>
      <c r="S9"/>
      <c r="T9"/>
      <c r="U9"/>
      <c r="V9"/>
    </row>
    <row r="10" spans="1:22" ht="12.75">
      <c r="A10" s="100" t="s">
        <v>43</v>
      </c>
      <c r="B10" s="43">
        <v>9130</v>
      </c>
      <c r="C10" s="43">
        <v>9104</v>
      </c>
      <c r="D10" s="43">
        <v>2000</v>
      </c>
      <c r="E10" s="43">
        <v>2117</v>
      </c>
      <c r="F10" s="43">
        <v>2326</v>
      </c>
      <c r="G10" s="39" t="s">
        <v>65</v>
      </c>
      <c r="H10" s="39">
        <v>6443</v>
      </c>
      <c r="I10" s="43">
        <v>1079</v>
      </c>
      <c r="J10" s="43">
        <v>1582</v>
      </c>
      <c r="K10" s="40">
        <v>0.7028477546549836</v>
      </c>
      <c r="L10" s="40">
        <v>0.7077108963093146</v>
      </c>
      <c r="M10" s="43">
        <v>351</v>
      </c>
      <c r="O10"/>
      <c r="P10"/>
      <c r="Q10"/>
      <c r="R10"/>
      <c r="S10"/>
      <c r="T10"/>
      <c r="U10"/>
      <c r="V10"/>
    </row>
    <row r="11" spans="1:22" ht="12.75">
      <c r="A11" s="100" t="s">
        <v>70</v>
      </c>
      <c r="B11" s="43">
        <v>35</v>
      </c>
      <c r="C11" s="43">
        <v>28</v>
      </c>
      <c r="D11" s="43">
        <v>8</v>
      </c>
      <c r="E11" s="43">
        <v>7</v>
      </c>
      <c r="F11" s="43">
        <v>4</v>
      </c>
      <c r="G11" s="39" t="s">
        <v>65</v>
      </c>
      <c r="H11" s="39">
        <v>19</v>
      </c>
      <c r="I11" s="43">
        <v>2</v>
      </c>
      <c r="J11" s="43">
        <v>7</v>
      </c>
      <c r="K11" s="40">
        <v>0.6571428571428571</v>
      </c>
      <c r="L11" s="40">
        <v>0.6785714285714286</v>
      </c>
      <c r="M11" s="43">
        <v>4</v>
      </c>
      <c r="O11"/>
      <c r="P11"/>
      <c r="Q11"/>
      <c r="R11"/>
      <c r="S11"/>
      <c r="T11"/>
      <c r="U11"/>
      <c r="V11"/>
    </row>
    <row r="12" spans="1:22" ht="12.75">
      <c r="A12" s="95" t="s">
        <v>6</v>
      </c>
      <c r="B12" s="43">
        <v>39</v>
      </c>
      <c r="C12" s="43">
        <v>36</v>
      </c>
      <c r="D12" s="43">
        <v>2</v>
      </c>
      <c r="E12" s="43">
        <v>8</v>
      </c>
      <c r="F12" s="43">
        <v>8</v>
      </c>
      <c r="G12" s="39" t="s">
        <v>65</v>
      </c>
      <c r="H12" s="39">
        <v>18</v>
      </c>
      <c r="I12" s="43">
        <v>4</v>
      </c>
      <c r="J12" s="43">
        <v>14</v>
      </c>
      <c r="K12" s="40">
        <v>0.5641025641025641</v>
      </c>
      <c r="L12" s="40">
        <v>0.5</v>
      </c>
      <c r="M12" s="43">
        <v>4</v>
      </c>
      <c r="O12"/>
      <c r="P12"/>
      <c r="Q12"/>
      <c r="R12"/>
      <c r="S12"/>
      <c r="T12"/>
      <c r="U12"/>
      <c r="V12"/>
    </row>
    <row r="13" spans="1:22" ht="12.75">
      <c r="A13" s="100" t="s">
        <v>44</v>
      </c>
      <c r="B13" s="43">
        <v>5988</v>
      </c>
      <c r="C13" s="43">
        <v>6302</v>
      </c>
      <c r="D13" s="43">
        <v>1393</v>
      </c>
      <c r="E13" s="43">
        <v>1578</v>
      </c>
      <c r="F13" s="43">
        <v>1589</v>
      </c>
      <c r="G13" s="39" t="s">
        <v>65</v>
      </c>
      <c r="H13" s="39">
        <v>4560</v>
      </c>
      <c r="I13" s="43">
        <v>581</v>
      </c>
      <c r="J13" s="43">
        <v>1161</v>
      </c>
      <c r="K13" s="40">
        <v>0.6476285905143621</v>
      </c>
      <c r="L13" s="40">
        <v>0.7235798159314504</v>
      </c>
      <c r="M13" s="43">
        <v>346</v>
      </c>
      <c r="O13"/>
      <c r="P13"/>
      <c r="Q13"/>
      <c r="R13"/>
      <c r="S13"/>
      <c r="T13"/>
      <c r="U13"/>
      <c r="V13"/>
    </row>
    <row r="14" spans="1:22" ht="12.75">
      <c r="A14" s="100" t="s">
        <v>71</v>
      </c>
      <c r="B14" s="43">
        <v>610</v>
      </c>
      <c r="C14" s="43">
        <v>654</v>
      </c>
      <c r="D14" s="43">
        <v>55</v>
      </c>
      <c r="E14" s="43">
        <v>103</v>
      </c>
      <c r="F14" s="43">
        <v>126</v>
      </c>
      <c r="G14" s="39" t="s">
        <v>65</v>
      </c>
      <c r="H14" s="39">
        <v>284</v>
      </c>
      <c r="I14" s="43">
        <v>70</v>
      </c>
      <c r="J14" s="43">
        <v>300</v>
      </c>
      <c r="K14" s="40">
        <v>0.48360655737704916</v>
      </c>
      <c r="L14" s="40">
        <v>0.43425076452599387</v>
      </c>
      <c r="M14" s="43">
        <v>26</v>
      </c>
      <c r="O14"/>
      <c r="P14"/>
      <c r="Q14"/>
      <c r="R14"/>
      <c r="S14"/>
      <c r="T14"/>
      <c r="U14"/>
      <c r="V14"/>
    </row>
    <row r="15" spans="1:22" ht="12.75">
      <c r="A15" s="100" t="s">
        <v>72</v>
      </c>
      <c r="B15" s="43">
        <v>252</v>
      </c>
      <c r="C15" s="43">
        <v>213</v>
      </c>
      <c r="D15" s="43">
        <v>31</v>
      </c>
      <c r="E15" s="43">
        <v>71</v>
      </c>
      <c r="F15" s="43">
        <v>66</v>
      </c>
      <c r="G15" s="39" t="s">
        <v>65</v>
      </c>
      <c r="H15" s="39">
        <v>168</v>
      </c>
      <c r="I15" s="43">
        <v>17</v>
      </c>
      <c r="J15" s="43">
        <v>28</v>
      </c>
      <c r="K15" s="40">
        <v>0.8611111111111112</v>
      </c>
      <c r="L15" s="40">
        <v>0.7887323943661971</v>
      </c>
      <c r="M15" s="43">
        <v>10</v>
      </c>
      <c r="O15"/>
      <c r="P15"/>
      <c r="Q15"/>
      <c r="R15"/>
      <c r="S15"/>
      <c r="T15"/>
      <c r="U15"/>
      <c r="V15"/>
    </row>
    <row r="16" spans="1:22" ht="12.75">
      <c r="A16" s="100" t="s">
        <v>45</v>
      </c>
      <c r="B16" s="43">
        <v>9500</v>
      </c>
      <c r="C16" s="43">
        <v>9578</v>
      </c>
      <c r="D16" s="43">
        <v>2679</v>
      </c>
      <c r="E16" s="43">
        <v>2226</v>
      </c>
      <c r="F16" s="43">
        <v>2353</v>
      </c>
      <c r="G16" s="39" t="s">
        <v>65</v>
      </c>
      <c r="H16" s="39">
        <v>7258</v>
      </c>
      <c r="I16" s="43">
        <v>1021</v>
      </c>
      <c r="J16" s="43">
        <v>1299</v>
      </c>
      <c r="K16" s="40">
        <v>0.7733684210526316</v>
      </c>
      <c r="L16" s="40">
        <v>0.7577782418041344</v>
      </c>
      <c r="M16" s="43">
        <v>408</v>
      </c>
      <c r="O16"/>
      <c r="P16"/>
      <c r="Q16"/>
      <c r="R16"/>
      <c r="S16"/>
      <c r="T16"/>
      <c r="U16"/>
      <c r="V16"/>
    </row>
    <row r="17" spans="1:22" ht="12.75">
      <c r="A17" s="100" t="s">
        <v>46</v>
      </c>
      <c r="B17" s="43">
        <v>9</v>
      </c>
      <c r="C17" s="43">
        <v>7</v>
      </c>
      <c r="D17" s="43">
        <v>6</v>
      </c>
      <c r="E17" s="43">
        <v>0</v>
      </c>
      <c r="F17" s="43">
        <v>1</v>
      </c>
      <c r="G17" s="39" t="s">
        <v>65</v>
      </c>
      <c r="H17" s="39">
        <v>7</v>
      </c>
      <c r="I17" s="39">
        <v>0</v>
      </c>
      <c r="J17" s="39">
        <v>0</v>
      </c>
      <c r="K17" s="40">
        <v>1</v>
      </c>
      <c r="L17" s="40">
        <v>1</v>
      </c>
      <c r="M17" s="43">
        <v>5</v>
      </c>
      <c r="O17"/>
      <c r="P17"/>
      <c r="Q17"/>
      <c r="R17"/>
      <c r="S17"/>
      <c r="T17"/>
      <c r="U17"/>
      <c r="V17"/>
    </row>
    <row r="18" spans="1:22" ht="12.75">
      <c r="A18" s="100" t="s">
        <v>47</v>
      </c>
      <c r="B18" s="43">
        <v>491</v>
      </c>
      <c r="C18" s="43">
        <v>444</v>
      </c>
      <c r="D18" s="43">
        <v>131</v>
      </c>
      <c r="E18" s="43">
        <v>106</v>
      </c>
      <c r="F18" s="43">
        <v>99</v>
      </c>
      <c r="G18" s="39" t="s">
        <v>65</v>
      </c>
      <c r="H18" s="39">
        <v>336</v>
      </c>
      <c r="I18" s="43">
        <v>20</v>
      </c>
      <c r="J18" s="43">
        <v>88</v>
      </c>
      <c r="K18" s="40">
        <v>0.7413441955193483</v>
      </c>
      <c r="L18" s="40">
        <v>0.7567567567567568</v>
      </c>
      <c r="M18" s="43">
        <v>35</v>
      </c>
      <c r="O18"/>
      <c r="P18"/>
      <c r="Q18"/>
      <c r="R18"/>
      <c r="S18"/>
      <c r="T18"/>
      <c r="U18"/>
      <c r="V18"/>
    </row>
    <row r="19" spans="1:22" ht="12.75">
      <c r="A19" s="100" t="s">
        <v>13</v>
      </c>
      <c r="B19" s="43">
        <v>4252</v>
      </c>
      <c r="C19" s="43">
        <v>4305</v>
      </c>
      <c r="D19" s="43">
        <v>693</v>
      </c>
      <c r="E19" s="43">
        <v>1036</v>
      </c>
      <c r="F19" s="43">
        <v>1150</v>
      </c>
      <c r="G19" s="39" t="s">
        <v>65</v>
      </c>
      <c r="H19" s="39">
        <v>2879</v>
      </c>
      <c r="I19" s="43">
        <v>452</v>
      </c>
      <c r="J19" s="43">
        <v>974</v>
      </c>
      <c r="K19" s="40">
        <v>0.6698024459078081</v>
      </c>
      <c r="L19" s="40">
        <v>0.6687572590011615</v>
      </c>
      <c r="M19" s="43">
        <v>294</v>
      </c>
      <c r="O19"/>
      <c r="P19"/>
      <c r="Q19"/>
      <c r="R19"/>
      <c r="S19"/>
      <c r="T19"/>
      <c r="U19"/>
      <c r="V19"/>
    </row>
    <row r="20" spans="1:22" ht="12.75">
      <c r="A20" s="100" t="s">
        <v>73</v>
      </c>
      <c r="B20" s="43">
        <v>158</v>
      </c>
      <c r="C20" s="43">
        <v>217</v>
      </c>
      <c r="D20" s="43">
        <v>51</v>
      </c>
      <c r="E20" s="43">
        <v>93</v>
      </c>
      <c r="F20" s="43">
        <v>56</v>
      </c>
      <c r="G20" s="39" t="s">
        <v>65</v>
      </c>
      <c r="H20" s="39">
        <v>200</v>
      </c>
      <c r="I20" s="43">
        <v>2</v>
      </c>
      <c r="J20" s="43">
        <v>15</v>
      </c>
      <c r="K20" s="40">
        <v>0.9430379746835443</v>
      </c>
      <c r="L20" s="40">
        <v>0.9216589861751152</v>
      </c>
      <c r="M20" s="43">
        <v>15</v>
      </c>
      <c r="O20"/>
      <c r="P20"/>
      <c r="Q20"/>
      <c r="R20"/>
      <c r="S20"/>
      <c r="T20"/>
      <c r="U20"/>
      <c r="V20"/>
    </row>
    <row r="21" spans="1:22" ht="12.75">
      <c r="A21" s="100" t="s">
        <v>74</v>
      </c>
      <c r="B21" s="43">
        <v>25</v>
      </c>
      <c r="C21" s="43">
        <v>16</v>
      </c>
      <c r="D21" s="43">
        <v>3</v>
      </c>
      <c r="E21" s="43">
        <v>3</v>
      </c>
      <c r="F21" s="43">
        <v>9</v>
      </c>
      <c r="G21" s="39" t="s">
        <v>65</v>
      </c>
      <c r="H21" s="39">
        <v>15</v>
      </c>
      <c r="I21" s="43">
        <v>1</v>
      </c>
      <c r="J21" s="43">
        <v>0</v>
      </c>
      <c r="K21" s="40">
        <v>0.84</v>
      </c>
      <c r="L21" s="40">
        <v>0.9375</v>
      </c>
      <c r="M21" s="43">
        <v>2</v>
      </c>
      <c r="O21"/>
      <c r="P21"/>
      <c r="Q21"/>
      <c r="R21"/>
      <c r="S21"/>
      <c r="T21"/>
      <c r="U21"/>
      <c r="V21"/>
    </row>
    <row r="22" spans="1:22" ht="12.75">
      <c r="A22" s="100" t="s">
        <v>14</v>
      </c>
      <c r="B22" s="43">
        <v>2138</v>
      </c>
      <c r="C22" s="43">
        <v>2301</v>
      </c>
      <c r="D22" s="43">
        <v>361</v>
      </c>
      <c r="E22" s="43">
        <v>927</v>
      </c>
      <c r="F22" s="43">
        <v>712</v>
      </c>
      <c r="G22" s="39" t="s">
        <v>65</v>
      </c>
      <c r="H22" s="39">
        <v>2000</v>
      </c>
      <c r="I22" s="43">
        <v>157</v>
      </c>
      <c r="J22" s="43">
        <v>144</v>
      </c>
      <c r="K22" s="40">
        <v>0.8129092609915809</v>
      </c>
      <c r="L22" s="40">
        <v>0.8691873098652759</v>
      </c>
      <c r="M22" s="43">
        <v>182</v>
      </c>
      <c r="O22"/>
      <c r="P22"/>
      <c r="Q22"/>
      <c r="R22"/>
      <c r="S22"/>
      <c r="T22"/>
      <c r="U22"/>
      <c r="V22"/>
    </row>
    <row r="23" spans="1:22" ht="12.75">
      <c r="A23" s="100" t="s">
        <v>155</v>
      </c>
      <c r="B23" s="43">
        <v>693</v>
      </c>
      <c r="C23" s="43">
        <v>701</v>
      </c>
      <c r="D23" s="43">
        <v>171</v>
      </c>
      <c r="E23" s="43">
        <v>153</v>
      </c>
      <c r="F23" s="43">
        <v>178</v>
      </c>
      <c r="G23" s="39" t="s">
        <v>65</v>
      </c>
      <c r="H23" s="39">
        <v>502</v>
      </c>
      <c r="I23" s="43">
        <v>62</v>
      </c>
      <c r="J23" s="43">
        <v>137</v>
      </c>
      <c r="K23" s="40">
        <v>0.7056277056277056</v>
      </c>
      <c r="L23" s="40">
        <v>0.7161198288159771</v>
      </c>
      <c r="M23" s="43">
        <v>25</v>
      </c>
      <c r="O23"/>
      <c r="P23"/>
      <c r="Q23"/>
      <c r="R23"/>
      <c r="S23"/>
      <c r="T23"/>
      <c r="U23"/>
      <c r="V23"/>
    </row>
    <row r="24" spans="1:22" ht="12.75">
      <c r="A24" s="100" t="s">
        <v>48</v>
      </c>
      <c r="B24" s="43">
        <v>620</v>
      </c>
      <c r="C24" s="43">
        <v>632</v>
      </c>
      <c r="D24" s="43">
        <v>203</v>
      </c>
      <c r="E24" s="43">
        <v>153</v>
      </c>
      <c r="F24" s="43">
        <v>123</v>
      </c>
      <c r="G24" s="39" t="s">
        <v>65</v>
      </c>
      <c r="H24" s="39">
        <v>479</v>
      </c>
      <c r="I24" s="43">
        <v>37</v>
      </c>
      <c r="J24" s="43">
        <v>116</v>
      </c>
      <c r="K24" s="40">
        <v>0.7419354838709677</v>
      </c>
      <c r="L24" s="40">
        <v>0.7579113924050633</v>
      </c>
      <c r="M24" s="43">
        <v>56</v>
      </c>
      <c r="O24"/>
      <c r="P24"/>
      <c r="Q24"/>
      <c r="R24"/>
      <c r="S24"/>
      <c r="T24"/>
      <c r="U24"/>
      <c r="V24"/>
    </row>
    <row r="25" spans="1:22" ht="12.75">
      <c r="A25" s="100" t="s">
        <v>49</v>
      </c>
      <c r="B25" s="43">
        <v>27178</v>
      </c>
      <c r="C25" s="43">
        <v>28389</v>
      </c>
      <c r="D25" s="43">
        <v>5231</v>
      </c>
      <c r="E25" s="43">
        <v>6729</v>
      </c>
      <c r="F25" s="43">
        <v>7608</v>
      </c>
      <c r="G25" s="39" t="s">
        <v>65</v>
      </c>
      <c r="H25" s="39">
        <v>19568</v>
      </c>
      <c r="I25" s="43">
        <v>2963</v>
      </c>
      <c r="J25" s="43">
        <v>5858</v>
      </c>
      <c r="K25" s="40">
        <v>0.683162852307013</v>
      </c>
      <c r="L25" s="40">
        <v>0.6892810595653246</v>
      </c>
      <c r="M25" s="43">
        <v>425</v>
      </c>
      <c r="O25"/>
      <c r="P25"/>
      <c r="Q25"/>
      <c r="R25"/>
      <c r="S25"/>
      <c r="T25"/>
      <c r="U25"/>
      <c r="V25"/>
    </row>
    <row r="26" spans="1:22" ht="12.75">
      <c r="A26" s="95" t="s">
        <v>4</v>
      </c>
      <c r="B26" s="43">
        <v>287</v>
      </c>
      <c r="C26" s="43">
        <v>436</v>
      </c>
      <c r="D26" s="43">
        <v>190</v>
      </c>
      <c r="E26" s="43">
        <v>94</v>
      </c>
      <c r="F26" s="43">
        <v>55</v>
      </c>
      <c r="G26" s="39" t="s">
        <v>65</v>
      </c>
      <c r="H26" s="39">
        <v>339</v>
      </c>
      <c r="I26" s="43">
        <v>25</v>
      </c>
      <c r="J26" s="43">
        <v>72</v>
      </c>
      <c r="K26" s="40">
        <v>0.8118466898954704</v>
      </c>
      <c r="L26" s="40">
        <v>0.7775229357798165</v>
      </c>
      <c r="M26" s="43">
        <v>60</v>
      </c>
      <c r="O26"/>
      <c r="P26"/>
      <c r="Q26"/>
      <c r="R26"/>
      <c r="S26"/>
      <c r="T26"/>
      <c r="U26"/>
      <c r="V26"/>
    </row>
    <row r="27" spans="1:22" ht="12.75">
      <c r="A27" s="100" t="s">
        <v>75</v>
      </c>
      <c r="B27" s="43">
        <v>16</v>
      </c>
      <c r="C27" s="43">
        <v>10</v>
      </c>
      <c r="D27" s="43">
        <v>3</v>
      </c>
      <c r="E27" s="43">
        <v>2</v>
      </c>
      <c r="F27" s="43">
        <v>2</v>
      </c>
      <c r="G27" s="39" t="s">
        <v>65</v>
      </c>
      <c r="H27" s="39">
        <v>7</v>
      </c>
      <c r="I27" s="43">
        <v>2</v>
      </c>
      <c r="J27" s="43">
        <v>1</v>
      </c>
      <c r="K27" s="40">
        <v>0.5</v>
      </c>
      <c r="L27" s="40">
        <v>0.7</v>
      </c>
      <c r="M27" s="43">
        <v>1</v>
      </c>
      <c r="O27"/>
      <c r="P27"/>
      <c r="Q27"/>
      <c r="R27"/>
      <c r="S27"/>
      <c r="T27"/>
      <c r="U27"/>
      <c r="V27"/>
    </row>
    <row r="28" spans="1:22" ht="12.75">
      <c r="A28" s="100" t="s">
        <v>76</v>
      </c>
      <c r="B28" s="43">
        <v>40</v>
      </c>
      <c r="C28" s="43">
        <v>44</v>
      </c>
      <c r="D28" s="43">
        <v>17</v>
      </c>
      <c r="E28" s="43">
        <v>10</v>
      </c>
      <c r="F28" s="43">
        <v>8</v>
      </c>
      <c r="G28" s="39" t="s">
        <v>65</v>
      </c>
      <c r="H28" s="39">
        <v>35</v>
      </c>
      <c r="I28" s="43">
        <v>1</v>
      </c>
      <c r="J28" s="43">
        <v>8</v>
      </c>
      <c r="K28" s="40">
        <v>0.85</v>
      </c>
      <c r="L28" s="40">
        <v>0.7954545454545454</v>
      </c>
      <c r="M28" s="43">
        <v>4</v>
      </c>
      <c r="O28"/>
      <c r="P28"/>
      <c r="Q28"/>
      <c r="R28"/>
      <c r="S28"/>
      <c r="T28"/>
      <c r="U28"/>
      <c r="V28"/>
    </row>
    <row r="29" spans="1:22" ht="12.75">
      <c r="A29" s="100" t="s">
        <v>17</v>
      </c>
      <c r="B29" s="43">
        <v>4602</v>
      </c>
      <c r="C29" s="43">
        <v>4577</v>
      </c>
      <c r="D29" s="43">
        <v>1948</v>
      </c>
      <c r="E29" s="43">
        <v>953</v>
      </c>
      <c r="F29" s="43">
        <v>869</v>
      </c>
      <c r="G29" s="39" t="s">
        <v>65</v>
      </c>
      <c r="H29" s="39">
        <v>3770</v>
      </c>
      <c r="I29" s="43">
        <v>309</v>
      </c>
      <c r="J29" s="43">
        <v>498</v>
      </c>
      <c r="K29" s="40">
        <v>0.8554976097348979</v>
      </c>
      <c r="L29" s="40">
        <v>0.8236836355691501</v>
      </c>
      <c r="M29" s="43">
        <v>364</v>
      </c>
      <c r="O29"/>
      <c r="P29"/>
      <c r="Q29"/>
      <c r="R29"/>
      <c r="S29"/>
      <c r="T29"/>
      <c r="U29"/>
      <c r="V29"/>
    </row>
    <row r="30" spans="1:22" ht="12.75">
      <c r="A30" s="100" t="s">
        <v>50</v>
      </c>
      <c r="B30" s="43">
        <v>120</v>
      </c>
      <c r="C30" s="43">
        <v>118</v>
      </c>
      <c r="D30" s="43">
        <v>27</v>
      </c>
      <c r="E30" s="43">
        <v>20</v>
      </c>
      <c r="F30" s="43">
        <v>37</v>
      </c>
      <c r="G30" s="39" t="s">
        <v>65</v>
      </c>
      <c r="H30" s="39">
        <v>84</v>
      </c>
      <c r="I30" s="43">
        <v>17</v>
      </c>
      <c r="J30" s="43">
        <v>17</v>
      </c>
      <c r="K30" s="40">
        <v>0.8333333333333334</v>
      </c>
      <c r="L30" s="40">
        <v>0.711864406779661</v>
      </c>
      <c r="M30" s="43">
        <v>25</v>
      </c>
      <c r="O30"/>
      <c r="P30"/>
      <c r="Q30"/>
      <c r="R30"/>
      <c r="S30"/>
      <c r="T30"/>
      <c r="U30"/>
      <c r="V30"/>
    </row>
    <row r="31" spans="1:22" ht="12.75">
      <c r="A31" s="100" t="s">
        <v>51</v>
      </c>
      <c r="B31" s="43">
        <v>99</v>
      </c>
      <c r="C31" s="43">
        <v>84</v>
      </c>
      <c r="D31" s="43">
        <v>22</v>
      </c>
      <c r="E31" s="43">
        <v>32</v>
      </c>
      <c r="F31" s="43">
        <v>22</v>
      </c>
      <c r="G31" s="39" t="s">
        <v>65</v>
      </c>
      <c r="H31" s="39">
        <v>76</v>
      </c>
      <c r="I31" s="43">
        <v>3</v>
      </c>
      <c r="J31" s="43">
        <v>5</v>
      </c>
      <c r="K31" s="40">
        <v>0.8686868686868687</v>
      </c>
      <c r="L31" s="40">
        <v>0.9047619047619048</v>
      </c>
      <c r="M31" s="43">
        <v>19</v>
      </c>
      <c r="O31"/>
      <c r="P31"/>
      <c r="Q31"/>
      <c r="R31"/>
      <c r="S31"/>
      <c r="T31"/>
      <c r="U31"/>
      <c r="V31"/>
    </row>
    <row r="32" spans="1:22" ht="12.75">
      <c r="A32" s="100" t="s">
        <v>52</v>
      </c>
      <c r="B32" s="43">
        <v>7197</v>
      </c>
      <c r="C32" s="43">
        <v>7225</v>
      </c>
      <c r="D32" s="43">
        <v>1897</v>
      </c>
      <c r="E32" s="43">
        <v>1686</v>
      </c>
      <c r="F32" s="43">
        <v>1689</v>
      </c>
      <c r="G32" s="39" t="s">
        <v>65</v>
      </c>
      <c r="H32" s="39">
        <v>5272</v>
      </c>
      <c r="I32" s="43">
        <v>606</v>
      </c>
      <c r="J32" s="43">
        <v>1347</v>
      </c>
      <c r="K32" s="40">
        <v>0.7237737946366541</v>
      </c>
      <c r="L32" s="40">
        <v>0.7296885813148789</v>
      </c>
      <c r="M32" s="43">
        <v>374</v>
      </c>
      <c r="O32"/>
      <c r="P32"/>
      <c r="Q32"/>
      <c r="R32"/>
      <c r="S32"/>
      <c r="T32"/>
      <c r="U32"/>
      <c r="V32"/>
    </row>
    <row r="33" spans="1:22" ht="12.75">
      <c r="A33" s="100" t="s">
        <v>77</v>
      </c>
      <c r="B33" s="43">
        <v>58</v>
      </c>
      <c r="C33" s="43">
        <v>56</v>
      </c>
      <c r="D33" s="43">
        <v>20</v>
      </c>
      <c r="E33" s="43">
        <v>17</v>
      </c>
      <c r="F33" s="43">
        <v>10</v>
      </c>
      <c r="G33" s="39" t="s">
        <v>65</v>
      </c>
      <c r="H33" s="39">
        <v>47</v>
      </c>
      <c r="I33" s="43">
        <v>5</v>
      </c>
      <c r="J33" s="43">
        <v>4</v>
      </c>
      <c r="K33" s="40">
        <v>0.8793103448275862</v>
      </c>
      <c r="L33" s="40">
        <v>0.8392857142857143</v>
      </c>
      <c r="M33" s="43">
        <v>10</v>
      </c>
      <c r="O33"/>
      <c r="P33"/>
      <c r="Q33"/>
      <c r="R33"/>
      <c r="S33"/>
      <c r="T33"/>
      <c r="U33"/>
      <c r="V33"/>
    </row>
    <row r="34" spans="1:22" ht="12.75">
      <c r="A34" s="100" t="s">
        <v>18</v>
      </c>
      <c r="B34" s="43">
        <v>1459</v>
      </c>
      <c r="C34" s="43">
        <v>1261</v>
      </c>
      <c r="D34" s="43">
        <v>613</v>
      </c>
      <c r="E34" s="43">
        <v>282</v>
      </c>
      <c r="F34" s="43">
        <v>207</v>
      </c>
      <c r="G34" s="39" t="s">
        <v>65</v>
      </c>
      <c r="H34" s="39">
        <v>1102</v>
      </c>
      <c r="I34" s="43">
        <v>68</v>
      </c>
      <c r="J34" s="43">
        <v>91</v>
      </c>
      <c r="K34" s="40">
        <v>0.7416038382453736</v>
      </c>
      <c r="L34" s="40">
        <v>0.8739095955590801</v>
      </c>
      <c r="M34" s="43">
        <v>199</v>
      </c>
      <c r="O34"/>
      <c r="P34"/>
      <c r="Q34"/>
      <c r="R34"/>
      <c r="S34"/>
      <c r="T34"/>
      <c r="U34"/>
      <c r="V34"/>
    </row>
    <row r="35" spans="1:22" ht="12.75">
      <c r="A35" s="100" t="s">
        <v>53</v>
      </c>
      <c r="B35" s="43">
        <v>3486</v>
      </c>
      <c r="C35" s="43">
        <v>3694</v>
      </c>
      <c r="D35" s="43">
        <v>818</v>
      </c>
      <c r="E35" s="43">
        <v>905</v>
      </c>
      <c r="F35" s="43">
        <v>965</v>
      </c>
      <c r="G35" s="39" t="s">
        <v>65</v>
      </c>
      <c r="H35" s="39">
        <v>2688</v>
      </c>
      <c r="I35" s="43">
        <v>368</v>
      </c>
      <c r="J35" s="43">
        <v>638</v>
      </c>
      <c r="K35" s="40">
        <v>0.7679288582903041</v>
      </c>
      <c r="L35" s="40">
        <v>0.7276664861938278</v>
      </c>
      <c r="M35" s="43">
        <v>317</v>
      </c>
      <c r="O35"/>
      <c r="P35"/>
      <c r="Q35"/>
      <c r="R35"/>
      <c r="S35"/>
      <c r="T35"/>
      <c r="U35"/>
      <c r="V35"/>
    </row>
    <row r="36" spans="1:22" ht="12.75">
      <c r="A36" s="100" t="s">
        <v>149</v>
      </c>
      <c r="B36" s="43">
        <v>84</v>
      </c>
      <c r="C36" s="43">
        <v>459</v>
      </c>
      <c r="D36" s="39" t="s">
        <v>65</v>
      </c>
      <c r="E36" s="39" t="s">
        <v>65</v>
      </c>
      <c r="F36" s="39" t="s">
        <v>65</v>
      </c>
      <c r="G36" s="43">
        <v>272</v>
      </c>
      <c r="H36" s="39">
        <v>272</v>
      </c>
      <c r="I36" s="39" t="s">
        <v>65</v>
      </c>
      <c r="J36" s="126" t="s">
        <v>157</v>
      </c>
      <c r="K36" s="40">
        <v>0.75</v>
      </c>
      <c r="L36" s="40">
        <v>0.5925925925925926</v>
      </c>
      <c r="M36" s="43">
        <v>10</v>
      </c>
      <c r="O36"/>
      <c r="P36"/>
      <c r="Q36"/>
      <c r="R36"/>
      <c r="S36"/>
      <c r="T36"/>
      <c r="U36"/>
      <c r="V36"/>
    </row>
    <row r="37" spans="1:22" ht="12.75">
      <c r="A37" s="100" t="s">
        <v>54</v>
      </c>
      <c r="B37" s="43">
        <v>8125</v>
      </c>
      <c r="C37" s="43">
        <v>8596</v>
      </c>
      <c r="D37" s="43">
        <v>2091</v>
      </c>
      <c r="E37" s="43">
        <v>2418</v>
      </c>
      <c r="F37" s="43">
        <v>2251</v>
      </c>
      <c r="G37" s="43" t="s">
        <v>154</v>
      </c>
      <c r="H37" s="39">
        <v>6760</v>
      </c>
      <c r="I37" s="43">
        <v>715</v>
      </c>
      <c r="J37" s="43">
        <v>1121</v>
      </c>
      <c r="K37" s="40">
        <v>0.7606153846153846</v>
      </c>
      <c r="L37" s="40">
        <v>0.7864122847836202</v>
      </c>
      <c r="M37" s="43">
        <v>388</v>
      </c>
      <c r="O37"/>
      <c r="P37"/>
      <c r="Q37"/>
      <c r="R37"/>
      <c r="S37"/>
      <c r="T37"/>
      <c r="U37"/>
      <c r="V37"/>
    </row>
    <row r="38" spans="1:22" ht="12.75">
      <c r="A38" s="100" t="s">
        <v>55</v>
      </c>
      <c r="B38" s="43">
        <v>126</v>
      </c>
      <c r="C38" s="43">
        <v>181</v>
      </c>
      <c r="D38" s="43">
        <v>40</v>
      </c>
      <c r="E38" s="43">
        <v>48</v>
      </c>
      <c r="F38" s="43">
        <v>52</v>
      </c>
      <c r="G38" s="43" t="s">
        <v>154</v>
      </c>
      <c r="H38" s="39">
        <v>140</v>
      </c>
      <c r="I38" s="43">
        <v>17</v>
      </c>
      <c r="J38" s="43">
        <v>24</v>
      </c>
      <c r="K38" s="40">
        <v>0.48412698412698413</v>
      </c>
      <c r="L38" s="40">
        <v>0.7734806629834254</v>
      </c>
      <c r="M38" s="43">
        <v>25</v>
      </c>
      <c r="O38"/>
      <c r="P38"/>
      <c r="Q38"/>
      <c r="R38"/>
      <c r="S38"/>
      <c r="T38"/>
      <c r="U38"/>
      <c r="V38"/>
    </row>
    <row r="39" spans="1:22" ht="12.75">
      <c r="A39" s="100" t="s">
        <v>56</v>
      </c>
      <c r="B39" s="43">
        <v>755</v>
      </c>
      <c r="C39" s="43">
        <v>733</v>
      </c>
      <c r="D39" s="43">
        <v>192</v>
      </c>
      <c r="E39" s="43">
        <v>240</v>
      </c>
      <c r="F39" s="43">
        <v>179</v>
      </c>
      <c r="G39" s="43" t="s">
        <v>154</v>
      </c>
      <c r="H39" s="39">
        <v>611</v>
      </c>
      <c r="I39" s="43">
        <v>45</v>
      </c>
      <c r="J39" s="43">
        <v>77</v>
      </c>
      <c r="K39" s="40">
        <v>0.6874172185430464</v>
      </c>
      <c r="L39" s="40">
        <v>0.8335607094133697</v>
      </c>
      <c r="M39" s="43">
        <v>97</v>
      </c>
      <c r="O39"/>
      <c r="P39"/>
      <c r="Q39"/>
      <c r="R39"/>
      <c r="S39"/>
      <c r="T39"/>
      <c r="U39"/>
      <c r="V39"/>
    </row>
    <row r="40" spans="1:22" ht="12.75">
      <c r="A40" s="100" t="s">
        <v>57</v>
      </c>
      <c r="B40" s="43">
        <v>232</v>
      </c>
      <c r="C40" s="43">
        <v>294</v>
      </c>
      <c r="D40" s="43">
        <v>70</v>
      </c>
      <c r="E40" s="43">
        <v>84</v>
      </c>
      <c r="F40" s="43">
        <v>80</v>
      </c>
      <c r="G40" s="43" t="s">
        <v>154</v>
      </c>
      <c r="H40" s="39">
        <v>234</v>
      </c>
      <c r="I40" s="43">
        <v>28</v>
      </c>
      <c r="J40" s="43">
        <v>32</v>
      </c>
      <c r="K40" s="40">
        <v>0.8189655172413793</v>
      </c>
      <c r="L40" s="40">
        <v>0.7959183673469388</v>
      </c>
      <c r="M40" s="43">
        <v>41</v>
      </c>
      <c r="O40"/>
      <c r="P40"/>
      <c r="Q40"/>
      <c r="R40"/>
      <c r="S40"/>
      <c r="T40"/>
      <c r="U40"/>
      <c r="V40"/>
    </row>
    <row r="41" spans="1:22" ht="12.75">
      <c r="A41" s="100" t="s">
        <v>78</v>
      </c>
      <c r="B41" s="43">
        <v>3</v>
      </c>
      <c r="C41" s="39" t="s">
        <v>65</v>
      </c>
      <c r="D41" s="39" t="s">
        <v>65</v>
      </c>
      <c r="E41" s="39" t="s">
        <v>65</v>
      </c>
      <c r="F41" s="39" t="s">
        <v>65</v>
      </c>
      <c r="G41" s="39" t="s">
        <v>65</v>
      </c>
      <c r="H41" s="39" t="s">
        <v>65</v>
      </c>
      <c r="I41" s="39" t="s">
        <v>65</v>
      </c>
      <c r="J41" s="39" t="s">
        <v>65</v>
      </c>
      <c r="K41" s="40">
        <v>1</v>
      </c>
      <c r="L41" s="40" t="s">
        <v>65</v>
      </c>
      <c r="M41" s="43" t="s">
        <v>65</v>
      </c>
      <c r="O41"/>
      <c r="P41"/>
      <c r="Q41"/>
      <c r="R41"/>
      <c r="S41"/>
      <c r="T41"/>
      <c r="U41"/>
      <c r="V41"/>
    </row>
    <row r="42" spans="1:22" ht="12.75">
      <c r="A42" s="100" t="s">
        <v>79</v>
      </c>
      <c r="B42" s="43">
        <v>54</v>
      </c>
      <c r="C42" s="43">
        <v>71</v>
      </c>
      <c r="D42" s="43">
        <v>18</v>
      </c>
      <c r="E42" s="43">
        <v>15</v>
      </c>
      <c r="F42" s="43">
        <v>10</v>
      </c>
      <c r="G42" s="39" t="s">
        <v>65</v>
      </c>
      <c r="H42" s="39">
        <v>43</v>
      </c>
      <c r="I42" s="43">
        <v>6</v>
      </c>
      <c r="J42" s="43">
        <v>22</v>
      </c>
      <c r="K42" s="40">
        <v>0.6481481481481481</v>
      </c>
      <c r="L42" s="40">
        <v>0.6056338028169014</v>
      </c>
      <c r="M42" s="43">
        <v>3</v>
      </c>
      <c r="O42"/>
      <c r="P42"/>
      <c r="Q42"/>
      <c r="R42"/>
      <c r="S42"/>
      <c r="T42"/>
      <c r="U42"/>
      <c r="V42"/>
    </row>
    <row r="43" spans="1:22" ht="12.75">
      <c r="A43" s="100" t="s">
        <v>81</v>
      </c>
      <c r="B43" s="43">
        <v>3754</v>
      </c>
      <c r="C43" s="43">
        <v>3989</v>
      </c>
      <c r="D43" s="43">
        <v>733</v>
      </c>
      <c r="E43" s="43">
        <v>987</v>
      </c>
      <c r="F43" s="43">
        <v>983</v>
      </c>
      <c r="G43" s="39" t="s">
        <v>65</v>
      </c>
      <c r="H43" s="39">
        <v>2703</v>
      </c>
      <c r="I43" s="43">
        <v>435</v>
      </c>
      <c r="J43" s="43">
        <v>851</v>
      </c>
      <c r="K43" s="40">
        <v>0.6792754395311668</v>
      </c>
      <c r="L43" s="40">
        <v>0.6776134369516169</v>
      </c>
      <c r="M43" s="43">
        <v>190</v>
      </c>
      <c r="O43"/>
      <c r="P43"/>
      <c r="Q43"/>
      <c r="R43"/>
      <c r="S43"/>
      <c r="T43"/>
      <c r="U43"/>
      <c r="V43"/>
    </row>
    <row r="44" spans="1:22" ht="12.75">
      <c r="A44" s="100" t="s">
        <v>58</v>
      </c>
      <c r="B44" s="43">
        <v>1484</v>
      </c>
      <c r="C44" s="43">
        <v>1413</v>
      </c>
      <c r="D44" s="43">
        <v>212</v>
      </c>
      <c r="E44" s="43">
        <v>365</v>
      </c>
      <c r="F44" s="43">
        <v>435</v>
      </c>
      <c r="G44" s="39" t="s">
        <v>65</v>
      </c>
      <c r="H44" s="39">
        <v>1012</v>
      </c>
      <c r="I44" s="43">
        <v>185</v>
      </c>
      <c r="J44" s="43">
        <v>216</v>
      </c>
      <c r="K44" s="40">
        <v>0.7095687331536388</v>
      </c>
      <c r="L44" s="40">
        <v>0.716206652512385</v>
      </c>
      <c r="M44" s="43">
        <v>131</v>
      </c>
      <c r="O44"/>
      <c r="P44"/>
      <c r="Q44"/>
      <c r="R44"/>
      <c r="S44"/>
      <c r="T44"/>
      <c r="U44"/>
      <c r="V44"/>
    </row>
    <row r="45" spans="1:22" ht="12.75">
      <c r="A45" s="100" t="s">
        <v>20</v>
      </c>
      <c r="B45" s="43">
        <v>194</v>
      </c>
      <c r="C45" s="43">
        <v>212</v>
      </c>
      <c r="D45" s="43">
        <v>127</v>
      </c>
      <c r="E45" s="43">
        <v>41</v>
      </c>
      <c r="F45" s="43">
        <v>21</v>
      </c>
      <c r="G45" s="39" t="s">
        <v>65</v>
      </c>
      <c r="H45" s="39">
        <v>189</v>
      </c>
      <c r="I45" s="43">
        <v>10</v>
      </c>
      <c r="J45" s="43">
        <v>13</v>
      </c>
      <c r="K45" s="40">
        <v>0.8041237113402062</v>
      </c>
      <c r="L45" s="40">
        <v>0.8915094339622641</v>
      </c>
      <c r="M45" s="43">
        <v>42</v>
      </c>
      <c r="O45"/>
      <c r="P45"/>
      <c r="Q45"/>
      <c r="R45"/>
      <c r="S45"/>
      <c r="T45"/>
      <c r="U45"/>
      <c r="V45"/>
    </row>
    <row r="46" spans="1:22" ht="12.75">
      <c r="A46" s="100" t="s">
        <v>59</v>
      </c>
      <c r="B46" s="43">
        <v>257</v>
      </c>
      <c r="C46" s="43">
        <v>199</v>
      </c>
      <c r="D46" s="43">
        <v>102</v>
      </c>
      <c r="E46" s="43">
        <v>40</v>
      </c>
      <c r="F46" s="43">
        <v>34</v>
      </c>
      <c r="G46" s="39" t="s">
        <v>65</v>
      </c>
      <c r="H46" s="39">
        <v>176</v>
      </c>
      <c r="I46" s="43">
        <v>6</v>
      </c>
      <c r="J46" s="43">
        <v>17</v>
      </c>
      <c r="K46" s="40">
        <v>0.8210116731517509</v>
      </c>
      <c r="L46" s="40">
        <v>0.8844221105527639</v>
      </c>
      <c r="M46" s="43">
        <v>33</v>
      </c>
      <c r="O46"/>
      <c r="P46"/>
      <c r="Q46"/>
      <c r="R46"/>
      <c r="S46"/>
      <c r="T46"/>
      <c r="U46"/>
      <c r="V46"/>
    </row>
    <row r="47" spans="1:22" ht="12.75">
      <c r="A47" s="100" t="s">
        <v>21</v>
      </c>
      <c r="B47" s="43">
        <v>135</v>
      </c>
      <c r="C47" s="43">
        <v>126</v>
      </c>
      <c r="D47" s="43">
        <v>33</v>
      </c>
      <c r="E47" s="43">
        <v>30</v>
      </c>
      <c r="F47" s="43">
        <v>39</v>
      </c>
      <c r="G47" s="39" t="s">
        <v>65</v>
      </c>
      <c r="H47" s="39">
        <v>102</v>
      </c>
      <c r="I47" s="43">
        <v>7</v>
      </c>
      <c r="J47" s="43">
        <v>17</v>
      </c>
      <c r="K47" s="40">
        <v>0.8740740740740741</v>
      </c>
      <c r="L47" s="40">
        <v>0.8095238095238095</v>
      </c>
      <c r="M47" s="43">
        <v>14</v>
      </c>
      <c r="O47"/>
      <c r="P47"/>
      <c r="Q47"/>
      <c r="R47"/>
      <c r="S47"/>
      <c r="T47"/>
      <c r="U47"/>
      <c r="V47"/>
    </row>
    <row r="48" spans="1:22" ht="12.75">
      <c r="A48" s="100" t="s">
        <v>22</v>
      </c>
      <c r="B48" s="43">
        <v>19633</v>
      </c>
      <c r="C48" s="43">
        <v>19631</v>
      </c>
      <c r="D48" s="43">
        <v>4353</v>
      </c>
      <c r="E48" s="43">
        <v>4852</v>
      </c>
      <c r="F48" s="43">
        <v>4470</v>
      </c>
      <c r="G48" s="39" t="s">
        <v>65</v>
      </c>
      <c r="H48" s="39">
        <v>13675</v>
      </c>
      <c r="I48" s="43">
        <v>2029</v>
      </c>
      <c r="J48" s="43">
        <v>3927</v>
      </c>
      <c r="K48" s="40">
        <v>0.7162939948046656</v>
      </c>
      <c r="L48" s="40">
        <v>0.6966023126687382</v>
      </c>
      <c r="M48" s="43">
        <v>420</v>
      </c>
      <c r="O48"/>
      <c r="P48"/>
      <c r="Q48"/>
      <c r="R48"/>
      <c r="S48"/>
      <c r="T48"/>
      <c r="U48"/>
      <c r="V48"/>
    </row>
    <row r="49" spans="1:22" ht="12.75">
      <c r="A49" s="100" t="s">
        <v>82</v>
      </c>
      <c r="B49" s="43">
        <v>13</v>
      </c>
      <c r="C49" s="43">
        <v>25</v>
      </c>
      <c r="D49" s="43">
        <v>20</v>
      </c>
      <c r="E49" s="43">
        <v>4</v>
      </c>
      <c r="F49" s="43">
        <v>1</v>
      </c>
      <c r="G49" s="39" t="s">
        <v>65</v>
      </c>
      <c r="H49" s="39">
        <v>25</v>
      </c>
      <c r="I49" s="43">
        <v>0</v>
      </c>
      <c r="J49" s="43">
        <v>0</v>
      </c>
      <c r="K49" s="40">
        <v>0.7692307692307693</v>
      </c>
      <c r="L49" s="40">
        <v>1</v>
      </c>
      <c r="M49" s="43">
        <v>2</v>
      </c>
      <c r="O49"/>
      <c r="P49"/>
      <c r="Q49"/>
      <c r="R49"/>
      <c r="S49"/>
      <c r="T49"/>
      <c r="U49"/>
      <c r="V49"/>
    </row>
    <row r="50" spans="1:22" ht="12.75">
      <c r="A50" s="100" t="s">
        <v>23</v>
      </c>
      <c r="B50" s="43">
        <v>796</v>
      </c>
      <c r="C50" s="43">
        <v>764</v>
      </c>
      <c r="D50" s="43">
        <v>71</v>
      </c>
      <c r="E50" s="43">
        <v>169</v>
      </c>
      <c r="F50" s="43">
        <v>176</v>
      </c>
      <c r="G50" s="39" t="s">
        <v>65</v>
      </c>
      <c r="H50" s="39">
        <v>416</v>
      </c>
      <c r="I50" s="43">
        <v>140</v>
      </c>
      <c r="J50" s="43">
        <v>208</v>
      </c>
      <c r="K50" s="40">
        <v>0.571608040201005</v>
      </c>
      <c r="L50" s="40">
        <v>0.5445026178010471</v>
      </c>
      <c r="M50" s="43">
        <v>64</v>
      </c>
      <c r="O50"/>
      <c r="P50"/>
      <c r="Q50"/>
      <c r="R50"/>
      <c r="S50"/>
      <c r="T50"/>
      <c r="U50"/>
      <c r="V50"/>
    </row>
    <row r="51" spans="1:22" ht="12.75">
      <c r="A51" s="100" t="s">
        <v>115</v>
      </c>
      <c r="B51" s="43">
        <v>343</v>
      </c>
      <c r="C51" s="43">
        <v>405</v>
      </c>
      <c r="D51" s="43">
        <v>23</v>
      </c>
      <c r="E51" s="43">
        <v>89</v>
      </c>
      <c r="F51" s="43">
        <v>146</v>
      </c>
      <c r="G51" s="39" t="s">
        <v>65</v>
      </c>
      <c r="H51" s="39">
        <v>258</v>
      </c>
      <c r="I51" s="43">
        <v>50</v>
      </c>
      <c r="J51" s="43">
        <v>97</v>
      </c>
      <c r="K51" s="40">
        <v>0.7755102040816326</v>
      </c>
      <c r="L51" s="40">
        <v>0.6370370370370371</v>
      </c>
      <c r="M51" s="43">
        <v>15</v>
      </c>
      <c r="O51"/>
      <c r="P51"/>
      <c r="Q51"/>
      <c r="R51"/>
      <c r="S51"/>
      <c r="T51"/>
      <c r="U51"/>
      <c r="V51"/>
    </row>
    <row r="52" spans="1:22" ht="12.75">
      <c r="A52" s="100" t="s">
        <v>60</v>
      </c>
      <c r="B52" s="43">
        <v>6802</v>
      </c>
      <c r="C52" s="43">
        <v>6768</v>
      </c>
      <c r="D52" s="43">
        <v>1743</v>
      </c>
      <c r="E52" s="43">
        <v>1804</v>
      </c>
      <c r="F52" s="43">
        <v>1745</v>
      </c>
      <c r="G52" s="39" t="s">
        <v>65</v>
      </c>
      <c r="H52" s="39">
        <v>5292</v>
      </c>
      <c r="I52" s="43">
        <v>529</v>
      </c>
      <c r="J52" s="43">
        <v>947</v>
      </c>
      <c r="K52" s="40">
        <v>0.7291972949132608</v>
      </c>
      <c r="L52" s="40">
        <v>0.7819148936170213</v>
      </c>
      <c r="M52" s="43">
        <v>346</v>
      </c>
      <c r="O52"/>
      <c r="P52"/>
      <c r="Q52"/>
      <c r="R52"/>
      <c r="S52"/>
      <c r="T52"/>
      <c r="U52"/>
      <c r="V52"/>
    </row>
    <row r="53" spans="1:22" ht="12.75">
      <c r="A53" s="100" t="s">
        <v>24</v>
      </c>
      <c r="B53" s="43">
        <v>4451</v>
      </c>
      <c r="C53" s="43">
        <v>4513</v>
      </c>
      <c r="D53" s="43">
        <v>1619</v>
      </c>
      <c r="E53" s="43">
        <v>1525</v>
      </c>
      <c r="F53" s="43">
        <v>891</v>
      </c>
      <c r="G53" s="39" t="s">
        <v>65</v>
      </c>
      <c r="H53" s="39">
        <v>4035</v>
      </c>
      <c r="I53" s="43">
        <v>178</v>
      </c>
      <c r="J53" s="43">
        <v>300</v>
      </c>
      <c r="K53" s="40">
        <v>0.88991237924062</v>
      </c>
      <c r="L53" s="40">
        <v>0.894083758032351</v>
      </c>
      <c r="M53" s="43">
        <v>380</v>
      </c>
      <c r="O53"/>
      <c r="P53"/>
      <c r="Q53"/>
      <c r="R53"/>
      <c r="S53"/>
      <c r="T53"/>
      <c r="U53"/>
      <c r="V53"/>
    </row>
    <row r="54" spans="1:22" ht="12.75">
      <c r="A54" s="100" t="s">
        <v>25</v>
      </c>
      <c r="B54" s="43">
        <v>64</v>
      </c>
      <c r="C54" s="39" t="s">
        <v>65</v>
      </c>
      <c r="D54" s="39" t="s">
        <v>65</v>
      </c>
      <c r="E54" s="39" t="s">
        <v>65</v>
      </c>
      <c r="F54" s="39" t="s">
        <v>65</v>
      </c>
      <c r="G54" s="39" t="s">
        <v>65</v>
      </c>
      <c r="H54" s="39" t="s">
        <v>65</v>
      </c>
      <c r="I54" s="39" t="s">
        <v>65</v>
      </c>
      <c r="J54" s="39" t="s">
        <v>65</v>
      </c>
      <c r="K54" s="40">
        <v>0.953125</v>
      </c>
      <c r="L54" s="40" t="s">
        <v>65</v>
      </c>
      <c r="M54" s="43" t="s">
        <v>65</v>
      </c>
      <c r="O54"/>
      <c r="P54"/>
      <c r="Q54"/>
      <c r="R54"/>
      <c r="S54"/>
      <c r="T54"/>
      <c r="U54"/>
      <c r="V54"/>
    </row>
    <row r="55" spans="1:22" ht="12.75">
      <c r="A55" s="100" t="s">
        <v>135</v>
      </c>
      <c r="B55" s="43" t="s">
        <v>65</v>
      </c>
      <c r="C55" s="43">
        <v>73</v>
      </c>
      <c r="D55" s="39" t="s">
        <v>65</v>
      </c>
      <c r="E55" s="39" t="s">
        <v>65</v>
      </c>
      <c r="F55" s="39" t="s">
        <v>65</v>
      </c>
      <c r="G55" s="43">
        <v>73</v>
      </c>
      <c r="H55" s="39">
        <v>73</v>
      </c>
      <c r="I55" s="39" t="s">
        <v>65</v>
      </c>
      <c r="J55" s="126" t="s">
        <v>157</v>
      </c>
      <c r="K55" s="40" t="s">
        <v>65</v>
      </c>
      <c r="L55" s="40">
        <v>1</v>
      </c>
      <c r="M55" s="43">
        <v>7</v>
      </c>
      <c r="O55"/>
      <c r="P55"/>
      <c r="Q55"/>
      <c r="R55"/>
      <c r="S55"/>
      <c r="T55"/>
      <c r="U55"/>
      <c r="V55"/>
    </row>
    <row r="56" spans="1:22" ht="12.75">
      <c r="A56" s="100" t="s">
        <v>61</v>
      </c>
      <c r="B56" s="43">
        <v>813</v>
      </c>
      <c r="C56" s="43">
        <v>906</v>
      </c>
      <c r="D56" s="43">
        <v>197</v>
      </c>
      <c r="E56" s="43">
        <v>187</v>
      </c>
      <c r="F56" s="43">
        <v>208</v>
      </c>
      <c r="G56" s="39" t="s">
        <v>65</v>
      </c>
      <c r="H56" s="39">
        <v>592</v>
      </c>
      <c r="I56" s="43">
        <v>83</v>
      </c>
      <c r="J56" s="43">
        <v>231</v>
      </c>
      <c r="K56" s="40">
        <v>0.7416974169741697</v>
      </c>
      <c r="L56" s="40">
        <v>0.6534216335540839</v>
      </c>
      <c r="M56" s="43">
        <v>88</v>
      </c>
      <c r="O56"/>
      <c r="P56"/>
      <c r="Q56"/>
      <c r="R56"/>
      <c r="S56"/>
      <c r="T56"/>
      <c r="U56"/>
      <c r="V56"/>
    </row>
    <row r="57" spans="1:22" ht="12.75">
      <c r="A57" s="100" t="s">
        <v>83</v>
      </c>
      <c r="B57" s="43">
        <v>537</v>
      </c>
      <c r="C57" s="43">
        <v>768</v>
      </c>
      <c r="D57" s="43">
        <v>212</v>
      </c>
      <c r="E57" s="43">
        <v>293</v>
      </c>
      <c r="F57" s="43">
        <v>197</v>
      </c>
      <c r="G57" s="39" t="s">
        <v>65</v>
      </c>
      <c r="H57" s="39">
        <v>702</v>
      </c>
      <c r="I57" s="43">
        <v>13</v>
      </c>
      <c r="J57" s="43">
        <v>53</v>
      </c>
      <c r="K57" s="40">
        <v>0.931098696461825</v>
      </c>
      <c r="L57" s="40">
        <v>0.9140625</v>
      </c>
      <c r="M57" s="43">
        <v>40</v>
      </c>
      <c r="O57"/>
      <c r="P57"/>
      <c r="Q57"/>
      <c r="R57"/>
      <c r="S57"/>
      <c r="T57"/>
      <c r="U57"/>
      <c r="V57"/>
    </row>
    <row r="58" spans="1:22" ht="12.75">
      <c r="A58" s="100" t="s">
        <v>27</v>
      </c>
      <c r="B58" s="43">
        <v>4912</v>
      </c>
      <c r="C58" s="43">
        <v>5293</v>
      </c>
      <c r="D58" s="43">
        <v>601</v>
      </c>
      <c r="E58" s="43">
        <v>1679</v>
      </c>
      <c r="F58" s="43">
        <v>2061</v>
      </c>
      <c r="G58" s="39" t="s">
        <v>65</v>
      </c>
      <c r="H58" s="39">
        <v>4341</v>
      </c>
      <c r="I58" s="43">
        <v>534</v>
      </c>
      <c r="J58" s="43">
        <v>418</v>
      </c>
      <c r="K58" s="40">
        <v>0.8591205211726385</v>
      </c>
      <c r="L58" s="40">
        <v>0.8201398072926507</v>
      </c>
      <c r="M58" s="43">
        <v>351</v>
      </c>
      <c r="O58"/>
      <c r="P58"/>
      <c r="Q58"/>
      <c r="R58"/>
      <c r="S58"/>
      <c r="T58"/>
      <c r="U58"/>
      <c r="V58"/>
    </row>
    <row r="59" spans="1:22" ht="12.75">
      <c r="A59" s="100" t="s">
        <v>62</v>
      </c>
      <c r="B59" s="43">
        <v>8762</v>
      </c>
      <c r="C59" s="43">
        <v>9001</v>
      </c>
      <c r="D59" s="43">
        <v>2797</v>
      </c>
      <c r="E59" s="43">
        <v>2338</v>
      </c>
      <c r="F59" s="43">
        <v>1709</v>
      </c>
      <c r="G59" s="39" t="s">
        <v>65</v>
      </c>
      <c r="H59" s="39">
        <v>6844</v>
      </c>
      <c r="I59" s="43">
        <v>722</v>
      </c>
      <c r="J59" s="43">
        <v>1435</v>
      </c>
      <c r="K59" s="40">
        <v>0.7413832458342844</v>
      </c>
      <c r="L59" s="40">
        <v>0.760359960004444</v>
      </c>
      <c r="M59" s="43">
        <v>397</v>
      </c>
      <c r="O59"/>
      <c r="P59"/>
      <c r="Q59"/>
      <c r="R59"/>
      <c r="S59"/>
      <c r="T59"/>
      <c r="U59"/>
      <c r="V59"/>
    </row>
    <row r="60" spans="1:22" ht="12.75">
      <c r="A60" s="100" t="s">
        <v>84</v>
      </c>
      <c r="B60" s="43">
        <v>241</v>
      </c>
      <c r="C60" s="43">
        <v>244</v>
      </c>
      <c r="D60" s="43">
        <v>15</v>
      </c>
      <c r="E60" s="43">
        <v>48</v>
      </c>
      <c r="F60" s="43">
        <v>90</v>
      </c>
      <c r="G60" s="39" t="s">
        <v>65</v>
      </c>
      <c r="H60" s="39">
        <v>153</v>
      </c>
      <c r="I60" s="43">
        <v>20</v>
      </c>
      <c r="J60" s="43">
        <v>71</v>
      </c>
      <c r="K60" s="40">
        <v>0.6514522821576764</v>
      </c>
      <c r="L60" s="40">
        <v>0.6270491803278688</v>
      </c>
      <c r="M60" s="43">
        <v>10</v>
      </c>
      <c r="O60"/>
      <c r="P60"/>
      <c r="Q60"/>
      <c r="R60"/>
      <c r="S60"/>
      <c r="T60"/>
      <c r="U60"/>
      <c r="V60"/>
    </row>
    <row r="61" spans="1:22" ht="12.75">
      <c r="A61" s="100" t="s">
        <v>85</v>
      </c>
      <c r="B61" s="43">
        <v>142</v>
      </c>
      <c r="C61" s="43">
        <v>163</v>
      </c>
      <c r="D61" s="43">
        <v>57</v>
      </c>
      <c r="E61" s="43">
        <v>40</v>
      </c>
      <c r="F61" s="43">
        <v>36</v>
      </c>
      <c r="G61" s="39" t="s">
        <v>65</v>
      </c>
      <c r="H61" s="39">
        <v>133</v>
      </c>
      <c r="I61" s="43">
        <v>8</v>
      </c>
      <c r="J61" s="43">
        <v>22</v>
      </c>
      <c r="K61" s="40">
        <v>0.7887323943661971</v>
      </c>
      <c r="L61" s="40">
        <v>0.8159509202453987</v>
      </c>
      <c r="M61" s="43">
        <v>16</v>
      </c>
      <c r="O61"/>
      <c r="P61"/>
      <c r="Q61"/>
      <c r="R61"/>
      <c r="S61"/>
      <c r="T61"/>
      <c r="U61"/>
      <c r="V61"/>
    </row>
    <row r="62" spans="1:22" ht="12.75">
      <c r="A62" s="100" t="s">
        <v>63</v>
      </c>
      <c r="B62" s="43">
        <v>2122</v>
      </c>
      <c r="C62" s="43">
        <v>2390</v>
      </c>
      <c r="D62" s="43">
        <v>320</v>
      </c>
      <c r="E62" s="43">
        <v>553</v>
      </c>
      <c r="F62" s="43">
        <v>699</v>
      </c>
      <c r="G62" s="39" t="s">
        <v>65</v>
      </c>
      <c r="H62" s="39">
        <v>1572</v>
      </c>
      <c r="I62" s="43">
        <v>323</v>
      </c>
      <c r="J62" s="43">
        <v>495</v>
      </c>
      <c r="K62" s="40">
        <v>0.6842601319509897</v>
      </c>
      <c r="L62" s="40">
        <v>0.6577405857740586</v>
      </c>
      <c r="M62" s="43">
        <v>241</v>
      </c>
      <c r="O62"/>
      <c r="P62"/>
      <c r="Q62"/>
      <c r="R62"/>
      <c r="S62"/>
      <c r="T62"/>
      <c r="U62"/>
      <c r="V62"/>
    </row>
    <row r="63" spans="1:22" ht="12.75">
      <c r="A63" s="100" t="s">
        <v>86</v>
      </c>
      <c r="B63" s="43">
        <v>48</v>
      </c>
      <c r="C63" s="43">
        <v>10</v>
      </c>
      <c r="D63" s="43">
        <v>3</v>
      </c>
      <c r="E63" s="43">
        <v>4</v>
      </c>
      <c r="F63" s="43">
        <v>1</v>
      </c>
      <c r="G63" s="39" t="s">
        <v>65</v>
      </c>
      <c r="H63" s="39">
        <v>8</v>
      </c>
      <c r="I63" s="43">
        <v>0</v>
      </c>
      <c r="J63" s="43">
        <v>2</v>
      </c>
      <c r="K63" s="40">
        <v>0.8541666666666666</v>
      </c>
      <c r="L63" s="40">
        <v>0.8</v>
      </c>
      <c r="M63" s="43">
        <v>1</v>
      </c>
      <c r="O63"/>
      <c r="P63"/>
      <c r="Q63"/>
      <c r="R63"/>
      <c r="S63"/>
      <c r="T63"/>
      <c r="U63"/>
      <c r="V63"/>
    </row>
    <row r="64" spans="1:22" ht="12.75">
      <c r="A64" s="100" t="s">
        <v>64</v>
      </c>
      <c r="B64" s="43">
        <v>2486</v>
      </c>
      <c r="C64" s="43">
        <v>2762</v>
      </c>
      <c r="D64" s="43">
        <v>824</v>
      </c>
      <c r="E64" s="43">
        <v>609</v>
      </c>
      <c r="F64" s="43">
        <v>502</v>
      </c>
      <c r="G64" s="39" t="s">
        <v>65</v>
      </c>
      <c r="H64" s="39">
        <v>1935</v>
      </c>
      <c r="I64" s="43">
        <v>168</v>
      </c>
      <c r="J64" s="43">
        <v>659</v>
      </c>
      <c r="K64" s="40">
        <v>0.7232502011263073</v>
      </c>
      <c r="L64" s="40">
        <v>0.7005792903692976</v>
      </c>
      <c r="M64" s="43">
        <v>78</v>
      </c>
      <c r="O64"/>
      <c r="P64"/>
      <c r="Q64"/>
      <c r="R64"/>
      <c r="S64"/>
      <c r="T64"/>
      <c r="U64"/>
      <c r="V64"/>
    </row>
    <row r="65" spans="1:22" ht="12.75">
      <c r="A65" s="100" t="s">
        <v>28</v>
      </c>
      <c r="B65" s="43">
        <v>2103</v>
      </c>
      <c r="C65" s="43">
        <v>2573</v>
      </c>
      <c r="D65" s="43">
        <v>1350</v>
      </c>
      <c r="E65" s="43">
        <v>561</v>
      </c>
      <c r="F65" s="43">
        <v>339</v>
      </c>
      <c r="G65" s="39" t="s">
        <v>65</v>
      </c>
      <c r="H65" s="39">
        <v>2250</v>
      </c>
      <c r="I65" s="43">
        <v>96</v>
      </c>
      <c r="J65" s="43">
        <v>227</v>
      </c>
      <c r="K65" s="40">
        <v>0.7641464574417499</v>
      </c>
      <c r="L65" s="40">
        <v>0.8744656043528954</v>
      </c>
      <c r="M65" s="43">
        <v>180</v>
      </c>
      <c r="O65"/>
      <c r="P65"/>
      <c r="Q65"/>
      <c r="R65"/>
      <c r="S65"/>
      <c r="T65"/>
      <c r="U65"/>
      <c r="V65"/>
    </row>
    <row r="66" spans="1:22" ht="12.75">
      <c r="A66" s="100" t="s">
        <v>156</v>
      </c>
      <c r="B66" s="43">
        <v>22</v>
      </c>
      <c r="C66" s="43">
        <v>48</v>
      </c>
      <c r="D66" s="43">
        <v>9</v>
      </c>
      <c r="E66" s="43">
        <v>15</v>
      </c>
      <c r="F66" s="43">
        <v>13</v>
      </c>
      <c r="G66" s="39" t="s">
        <v>65</v>
      </c>
      <c r="H66" s="39">
        <v>37</v>
      </c>
      <c r="I66" s="43">
        <v>4</v>
      </c>
      <c r="J66" s="43">
        <v>7</v>
      </c>
      <c r="K66" s="40">
        <v>0.8181818181818182</v>
      </c>
      <c r="L66" s="40">
        <v>0.7708333333333334</v>
      </c>
      <c r="M66" s="43">
        <v>2</v>
      </c>
      <c r="O66"/>
      <c r="P66"/>
      <c r="Q66"/>
      <c r="R66"/>
      <c r="S66"/>
      <c r="T66"/>
      <c r="U66"/>
      <c r="V66"/>
    </row>
    <row r="67" spans="1:22" ht="12.75">
      <c r="A67" s="100" t="s">
        <v>66</v>
      </c>
      <c r="B67" s="43">
        <v>15</v>
      </c>
      <c r="C67" s="43">
        <v>13</v>
      </c>
      <c r="D67" s="43">
        <v>13</v>
      </c>
      <c r="E67" s="43">
        <v>0</v>
      </c>
      <c r="F67" s="43">
        <v>0</v>
      </c>
      <c r="G67" s="39" t="s">
        <v>65</v>
      </c>
      <c r="H67" s="39">
        <v>13</v>
      </c>
      <c r="I67" s="43">
        <v>0</v>
      </c>
      <c r="J67" s="43">
        <v>0</v>
      </c>
      <c r="K67" s="40">
        <v>1</v>
      </c>
      <c r="L67" s="40">
        <v>1</v>
      </c>
      <c r="M67" s="43">
        <v>13</v>
      </c>
      <c r="O67"/>
      <c r="P67"/>
      <c r="Q67"/>
      <c r="R67"/>
      <c r="S67"/>
      <c r="T67"/>
      <c r="U67"/>
      <c r="V67"/>
    </row>
    <row r="68" spans="1:22" ht="12.75">
      <c r="A68" s="100" t="s">
        <v>87</v>
      </c>
      <c r="B68" s="43">
        <v>18</v>
      </c>
      <c r="C68" s="43" t="s">
        <v>65</v>
      </c>
      <c r="D68" s="39" t="s">
        <v>65</v>
      </c>
      <c r="E68" s="39" t="s">
        <v>65</v>
      </c>
      <c r="F68" s="39" t="s">
        <v>65</v>
      </c>
      <c r="G68" s="39" t="s">
        <v>65</v>
      </c>
      <c r="H68" s="39" t="s">
        <v>65</v>
      </c>
      <c r="I68" s="39" t="s">
        <v>65</v>
      </c>
      <c r="J68" s="39" t="s">
        <v>65</v>
      </c>
      <c r="K68" s="40">
        <v>0.8888888888888888</v>
      </c>
      <c r="L68" s="40" t="s">
        <v>65</v>
      </c>
      <c r="M68" s="40" t="s">
        <v>65</v>
      </c>
      <c r="O68"/>
      <c r="P68"/>
      <c r="Q68"/>
      <c r="R68"/>
      <c r="S68"/>
      <c r="T68"/>
      <c r="U68"/>
      <c r="V68"/>
    </row>
    <row r="69" spans="1:22" ht="12.75">
      <c r="A69" s="100" t="s">
        <v>67</v>
      </c>
      <c r="B69" s="43">
        <v>734</v>
      </c>
      <c r="C69" s="43">
        <v>739</v>
      </c>
      <c r="D69" s="43">
        <v>194</v>
      </c>
      <c r="E69" s="43">
        <v>150</v>
      </c>
      <c r="F69" s="43">
        <v>136</v>
      </c>
      <c r="G69" s="39" t="s">
        <v>65</v>
      </c>
      <c r="H69" s="39">
        <v>480</v>
      </c>
      <c r="I69" s="43">
        <v>33</v>
      </c>
      <c r="J69" s="43">
        <v>226</v>
      </c>
      <c r="K69" s="40">
        <v>0.6294277929155313</v>
      </c>
      <c r="L69" s="40">
        <v>0.6495263870094723</v>
      </c>
      <c r="M69" s="43">
        <v>38</v>
      </c>
      <c r="O69"/>
      <c r="P69"/>
      <c r="Q69"/>
      <c r="R69"/>
      <c r="S69"/>
      <c r="T69"/>
      <c r="U69"/>
      <c r="V69"/>
    </row>
    <row r="70" spans="1:22" ht="12.75">
      <c r="A70" s="100" t="s">
        <v>31</v>
      </c>
      <c r="B70" s="43">
        <v>1327</v>
      </c>
      <c r="C70" s="43">
        <v>1364</v>
      </c>
      <c r="D70" s="43">
        <v>726</v>
      </c>
      <c r="E70" s="43">
        <v>311</v>
      </c>
      <c r="F70" s="43">
        <v>165</v>
      </c>
      <c r="G70" s="39" t="s">
        <v>65</v>
      </c>
      <c r="H70" s="39">
        <v>1202</v>
      </c>
      <c r="I70" s="43">
        <v>62</v>
      </c>
      <c r="J70" s="43">
        <v>100</v>
      </c>
      <c r="K70" s="40">
        <v>0.8575734740015072</v>
      </c>
      <c r="L70" s="40">
        <v>0.8812316715542522</v>
      </c>
      <c r="M70" s="43">
        <v>170</v>
      </c>
      <c r="O70"/>
      <c r="P70"/>
      <c r="Q70"/>
      <c r="R70"/>
      <c r="S70"/>
      <c r="T70"/>
      <c r="U70"/>
      <c r="V70"/>
    </row>
    <row r="71" spans="1:22" ht="12.75">
      <c r="A71" s="100" t="s">
        <v>88</v>
      </c>
      <c r="B71" s="43">
        <v>42</v>
      </c>
      <c r="C71" s="43">
        <v>70</v>
      </c>
      <c r="D71" s="43">
        <v>24</v>
      </c>
      <c r="E71" s="43">
        <v>27</v>
      </c>
      <c r="F71" s="43">
        <v>11</v>
      </c>
      <c r="G71" s="39" t="s">
        <v>65</v>
      </c>
      <c r="H71" s="39">
        <v>62</v>
      </c>
      <c r="I71" s="43">
        <v>0</v>
      </c>
      <c r="J71" s="43">
        <v>8</v>
      </c>
      <c r="K71" s="40">
        <v>0.8095238095238095</v>
      </c>
      <c r="L71" s="40">
        <v>0.8857142857142857</v>
      </c>
      <c r="M71" s="43">
        <v>6</v>
      </c>
      <c r="O71"/>
      <c r="P71"/>
      <c r="Q71"/>
      <c r="R71"/>
      <c r="S71"/>
      <c r="T71"/>
      <c r="U71"/>
      <c r="V71"/>
    </row>
    <row r="72" spans="1:22" ht="12.75">
      <c r="A72" s="100" t="s">
        <v>89</v>
      </c>
      <c r="B72" s="43">
        <v>21</v>
      </c>
      <c r="C72" s="39" t="s">
        <v>65</v>
      </c>
      <c r="D72" s="39" t="s">
        <v>65</v>
      </c>
      <c r="E72" s="39" t="s">
        <v>65</v>
      </c>
      <c r="F72" s="39" t="s">
        <v>65</v>
      </c>
      <c r="G72" s="39" t="s">
        <v>65</v>
      </c>
      <c r="H72" s="39" t="s">
        <v>65</v>
      </c>
      <c r="I72" s="39" t="s">
        <v>65</v>
      </c>
      <c r="J72" s="39" t="s">
        <v>65</v>
      </c>
      <c r="K72" s="40">
        <v>1</v>
      </c>
      <c r="L72" s="40" t="s">
        <v>65</v>
      </c>
      <c r="M72" s="43" t="s">
        <v>65</v>
      </c>
      <c r="O72"/>
      <c r="P72"/>
      <c r="Q72"/>
      <c r="R72"/>
      <c r="S72"/>
      <c r="T72"/>
      <c r="U72"/>
      <c r="V72"/>
    </row>
    <row r="73" spans="1:22" ht="12.75">
      <c r="A73" s="100" t="s">
        <v>68</v>
      </c>
      <c r="B73" s="43">
        <v>755</v>
      </c>
      <c r="C73" s="43">
        <v>621</v>
      </c>
      <c r="D73" s="43">
        <v>200</v>
      </c>
      <c r="E73" s="43">
        <v>149</v>
      </c>
      <c r="F73" s="43">
        <v>112</v>
      </c>
      <c r="G73" s="39" t="s">
        <v>65</v>
      </c>
      <c r="H73" s="39">
        <v>461</v>
      </c>
      <c r="I73" s="43">
        <v>47</v>
      </c>
      <c r="J73" s="43">
        <v>113</v>
      </c>
      <c r="K73" s="40">
        <v>0.6132450331125828</v>
      </c>
      <c r="L73" s="40">
        <v>0.7423510466988728</v>
      </c>
      <c r="M73" s="43">
        <v>86</v>
      </c>
      <c r="O73"/>
      <c r="P73"/>
      <c r="Q73"/>
      <c r="R73"/>
      <c r="S73"/>
      <c r="T73"/>
      <c r="U73"/>
      <c r="V73"/>
    </row>
    <row r="74" spans="1:22" ht="12.75">
      <c r="A74" s="100" t="s">
        <v>90</v>
      </c>
      <c r="B74" s="43">
        <v>83</v>
      </c>
      <c r="C74" s="43">
        <v>115</v>
      </c>
      <c r="D74" s="43">
        <v>10</v>
      </c>
      <c r="E74" s="43">
        <v>23</v>
      </c>
      <c r="F74" s="43">
        <v>29</v>
      </c>
      <c r="G74" s="39" t="s">
        <v>65</v>
      </c>
      <c r="H74" s="39">
        <v>62</v>
      </c>
      <c r="I74" s="43">
        <v>9</v>
      </c>
      <c r="J74" s="43">
        <v>44</v>
      </c>
      <c r="K74" s="40">
        <v>0.39759036144578314</v>
      </c>
      <c r="L74" s="40">
        <v>0.5391304347826087</v>
      </c>
      <c r="M74" s="43">
        <v>8</v>
      </c>
      <c r="O74"/>
      <c r="P74"/>
      <c r="Q74"/>
      <c r="R74"/>
      <c r="S74"/>
      <c r="T74"/>
      <c r="U74"/>
      <c r="V74"/>
    </row>
    <row r="75" spans="1:22" ht="12.75">
      <c r="A75" s="100" t="s">
        <v>112</v>
      </c>
      <c r="B75" s="43">
        <v>58</v>
      </c>
      <c r="C75" s="43">
        <v>58</v>
      </c>
      <c r="D75" s="43">
        <v>52</v>
      </c>
      <c r="E75" s="43">
        <v>2</v>
      </c>
      <c r="F75" s="43">
        <v>0</v>
      </c>
      <c r="G75" s="39" t="s">
        <v>65</v>
      </c>
      <c r="H75" s="39">
        <v>54</v>
      </c>
      <c r="I75" s="43">
        <v>1</v>
      </c>
      <c r="J75" s="43">
        <v>3</v>
      </c>
      <c r="K75" s="40">
        <v>0.9655172413793104</v>
      </c>
      <c r="L75" s="40">
        <v>0.9310344827586207</v>
      </c>
      <c r="M75" s="43">
        <v>13</v>
      </c>
      <c r="O75"/>
      <c r="P75"/>
      <c r="Q75"/>
      <c r="R75"/>
      <c r="S75"/>
      <c r="T75"/>
      <c r="U75"/>
      <c r="V75"/>
    </row>
    <row r="76" spans="1:22" ht="12.75">
      <c r="A76" s="100" t="s">
        <v>91</v>
      </c>
      <c r="B76" s="43">
        <v>15</v>
      </c>
      <c r="C76" s="43">
        <v>18</v>
      </c>
      <c r="D76" s="43">
        <v>1</v>
      </c>
      <c r="E76" s="43">
        <v>2</v>
      </c>
      <c r="F76" s="43">
        <v>2</v>
      </c>
      <c r="G76" s="39" t="s">
        <v>65</v>
      </c>
      <c r="H76" s="39">
        <v>5</v>
      </c>
      <c r="I76" s="43">
        <v>2</v>
      </c>
      <c r="J76" s="43">
        <v>11</v>
      </c>
      <c r="K76" s="40">
        <v>0.3333333333333333</v>
      </c>
      <c r="L76" s="40">
        <v>0.2777777777777778</v>
      </c>
      <c r="M76" s="43">
        <v>2</v>
      </c>
      <c r="O76"/>
      <c r="P76"/>
      <c r="Q76"/>
      <c r="R76"/>
      <c r="S76"/>
      <c r="T76"/>
      <c r="U76"/>
      <c r="V76"/>
    </row>
    <row r="77" spans="1:22" ht="12.75">
      <c r="A77" s="101"/>
      <c r="B77" s="97"/>
      <c r="C77" s="97"/>
      <c r="D77" s="97"/>
      <c r="E77" s="96"/>
      <c r="F77" s="97"/>
      <c r="G77" s="97"/>
      <c r="H77" s="90"/>
      <c r="I77" s="96"/>
      <c r="J77" s="97"/>
      <c r="K77" s="60"/>
      <c r="L77" s="60"/>
      <c r="M77" s="78"/>
      <c r="O77"/>
      <c r="P77"/>
      <c r="Q77"/>
      <c r="R77"/>
      <c r="S77"/>
      <c r="T77"/>
      <c r="U77"/>
      <c r="V77"/>
    </row>
    <row r="78" spans="1:24" ht="12.75">
      <c r="A78" s="102" t="s">
        <v>32</v>
      </c>
      <c r="B78" s="13">
        <v>162502</v>
      </c>
      <c r="C78" s="13">
        <v>167635</v>
      </c>
      <c r="D78" s="13">
        <v>40260</v>
      </c>
      <c r="E78" s="13">
        <v>42225</v>
      </c>
      <c r="F78" s="13">
        <v>41512</v>
      </c>
      <c r="G78" s="13">
        <v>345</v>
      </c>
      <c r="H78" s="13">
        <v>124342</v>
      </c>
      <c r="I78" s="13">
        <v>15444</v>
      </c>
      <c r="J78" s="53" t="s">
        <v>160</v>
      </c>
      <c r="K78" s="59">
        <v>0.734335577408278</v>
      </c>
      <c r="L78" s="59">
        <v>0.7417424762132013</v>
      </c>
      <c r="M78" s="54"/>
      <c r="O78"/>
      <c r="P78"/>
      <c r="Q78"/>
      <c r="R78"/>
      <c r="S78"/>
      <c r="T78"/>
      <c r="U78"/>
      <c r="V78"/>
      <c r="X78" s="124"/>
    </row>
    <row r="79" spans="11:17" ht="12.75">
      <c r="K79" s="22"/>
      <c r="O79"/>
      <c r="P79"/>
      <c r="Q79"/>
    </row>
    <row r="80" spans="1:17" ht="12.75">
      <c r="A80" s="25" t="s">
        <v>152</v>
      </c>
      <c r="K80" s="22"/>
      <c r="O80"/>
      <c r="P80"/>
      <c r="Q80"/>
    </row>
    <row r="81" spans="1:17" ht="12.75">
      <c r="A81" s="25" t="s">
        <v>153</v>
      </c>
      <c r="K81" s="22"/>
      <c r="O81"/>
      <c r="P81"/>
      <c r="Q81"/>
    </row>
    <row r="82" spans="11:17" ht="12.75">
      <c r="K82" s="22"/>
      <c r="O82"/>
      <c r="P82"/>
      <c r="Q82"/>
    </row>
    <row r="83" ht="11.25">
      <c r="K83" s="22"/>
    </row>
    <row r="84" ht="11.25">
      <c r="K84" s="22"/>
    </row>
    <row r="85" ht="11.25">
      <c r="K85" s="22"/>
    </row>
    <row r="86" ht="11.25">
      <c r="K86" s="22"/>
    </row>
    <row r="87" ht="11.25">
      <c r="K87" s="22"/>
    </row>
    <row r="88" ht="11.25">
      <c r="K88" s="22"/>
    </row>
    <row r="89" ht="11.25">
      <c r="K89" s="22"/>
    </row>
    <row r="90" ht="11.25">
      <c r="K90" s="22"/>
    </row>
    <row r="91" ht="11.25">
      <c r="K91" s="22"/>
    </row>
    <row r="92" ht="11.25">
      <c r="K92" s="22"/>
    </row>
    <row r="93" ht="11.25">
      <c r="K93" s="22"/>
    </row>
    <row r="94" ht="11.25">
      <c r="K94" s="22"/>
    </row>
    <row r="95" ht="11.25">
      <c r="K95" s="22"/>
    </row>
    <row r="96" ht="11.25">
      <c r="K96" s="22"/>
    </row>
    <row r="97" ht="11.25">
      <c r="K97" s="22"/>
    </row>
    <row r="98" ht="11.25">
      <c r="K98" s="22"/>
    </row>
    <row r="99" ht="11.25">
      <c r="K99" s="22"/>
    </row>
    <row r="100" ht="11.25">
      <c r="K100" s="22"/>
    </row>
    <row r="101" ht="11.25">
      <c r="K101" s="22"/>
    </row>
  </sheetData>
  <mergeCells count="13">
    <mergeCell ref="J3:J4"/>
    <mergeCell ref="K3:K4"/>
    <mergeCell ref="L3:L4"/>
    <mergeCell ref="M3:M4"/>
    <mergeCell ref="E3:E4"/>
    <mergeCell ref="F3:F4"/>
    <mergeCell ref="H3:H4"/>
    <mergeCell ref="I3:I4"/>
    <mergeCell ref="G3:G4"/>
    <mergeCell ref="A3:A4"/>
    <mergeCell ref="B3:B4"/>
    <mergeCell ref="C3:C4"/>
    <mergeCell ref="D3:D4"/>
  </mergeCells>
  <printOptions/>
  <pageMargins left="0.35433070866141736" right="0.35433070866141736" top="0.7874015748031497" bottom="0.3937007874015748" header="0.5118110236220472" footer="0.5118110236220472"/>
  <pageSetup fitToHeight="2" fitToWidth="1" horizontalDpi="600" verticalDpi="600" orientation="landscape" scale="88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pane xSplit="1" ySplit="4" topLeftCell="B5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B43" sqref="B43"/>
    </sheetView>
  </sheetViews>
  <sheetFormatPr defaultColWidth="9.140625" defaultRowHeight="12.75"/>
  <cols>
    <col min="1" max="1" width="38.140625" style="0" customWidth="1"/>
    <col min="2" max="9" width="9.7109375" style="0" customWidth="1"/>
    <col min="10" max="11" width="9.7109375" style="2" customWidth="1"/>
    <col min="12" max="12" width="9.7109375" style="0" customWidth="1"/>
  </cols>
  <sheetData>
    <row r="1" ht="14.25">
      <c r="A1" s="15" t="s">
        <v>128</v>
      </c>
    </row>
    <row r="2" ht="12.75">
      <c r="A2" s="16"/>
    </row>
    <row r="3" spans="1:12" s="17" customFormat="1" ht="26.25" customHeight="1">
      <c r="A3" s="146" t="s">
        <v>7</v>
      </c>
      <c r="B3" s="129" t="s">
        <v>119</v>
      </c>
      <c r="C3" s="129" t="s">
        <v>126</v>
      </c>
      <c r="D3" s="129" t="s">
        <v>33</v>
      </c>
      <c r="E3" s="129" t="s">
        <v>34</v>
      </c>
      <c r="F3" s="129" t="s">
        <v>35</v>
      </c>
      <c r="G3" s="129" t="s">
        <v>3</v>
      </c>
      <c r="H3" s="129" t="s">
        <v>36</v>
      </c>
      <c r="I3" s="129" t="s">
        <v>37</v>
      </c>
      <c r="J3" s="148" t="s">
        <v>121</v>
      </c>
      <c r="K3" s="148" t="s">
        <v>127</v>
      </c>
      <c r="L3" s="128" t="s">
        <v>38</v>
      </c>
    </row>
    <row r="4" spans="1:12" s="17" customFormat="1" ht="18" customHeight="1">
      <c r="A4" s="147"/>
      <c r="B4" s="130"/>
      <c r="C4" s="130"/>
      <c r="D4" s="130"/>
      <c r="E4" s="130"/>
      <c r="F4" s="130"/>
      <c r="G4" s="130"/>
      <c r="H4" s="130"/>
      <c r="I4" s="130"/>
      <c r="J4" s="149"/>
      <c r="K4" s="149"/>
      <c r="L4" s="128"/>
    </row>
    <row r="5" spans="1:12" ht="11.25" customHeight="1">
      <c r="A5" s="7"/>
      <c r="B5" s="7"/>
      <c r="C5" s="7"/>
      <c r="D5" s="72"/>
      <c r="E5" s="7"/>
      <c r="F5" s="71"/>
      <c r="G5" s="7"/>
      <c r="H5" s="70"/>
      <c r="I5" s="7"/>
      <c r="J5" s="8"/>
      <c r="K5" s="8"/>
      <c r="L5" s="7"/>
    </row>
    <row r="6" spans="1:12" ht="13.5" customHeight="1">
      <c r="A6" s="9" t="s">
        <v>69</v>
      </c>
      <c r="B6" s="43">
        <v>74</v>
      </c>
      <c r="C6" s="43">
        <v>78</v>
      </c>
      <c r="D6" s="43">
        <v>26</v>
      </c>
      <c r="E6" s="43">
        <v>9</v>
      </c>
      <c r="F6" s="43">
        <v>17</v>
      </c>
      <c r="G6" s="39">
        <v>52</v>
      </c>
      <c r="H6" s="43">
        <v>6</v>
      </c>
      <c r="I6" s="43">
        <v>20</v>
      </c>
      <c r="J6" s="40">
        <v>0.6486486486486487</v>
      </c>
      <c r="K6" s="40">
        <v>0.6666666666666666</v>
      </c>
      <c r="L6" s="69">
        <v>29</v>
      </c>
    </row>
    <row r="7" spans="1:12" ht="13.5" customHeight="1">
      <c r="A7" s="9" t="s">
        <v>39</v>
      </c>
      <c r="B7" s="43">
        <v>15</v>
      </c>
      <c r="C7" s="43">
        <v>7</v>
      </c>
      <c r="D7" s="43">
        <v>1</v>
      </c>
      <c r="E7" s="43">
        <v>2</v>
      </c>
      <c r="F7" s="43">
        <v>2</v>
      </c>
      <c r="G7" s="39">
        <v>5</v>
      </c>
      <c r="H7" s="43">
        <v>1</v>
      </c>
      <c r="I7" s="43">
        <v>1</v>
      </c>
      <c r="J7" s="40">
        <v>0.5333333333333333</v>
      </c>
      <c r="K7" s="40">
        <v>0.7142857142857143</v>
      </c>
      <c r="L7" s="69">
        <v>5</v>
      </c>
    </row>
    <row r="8" spans="1:12" ht="13.5" customHeight="1">
      <c r="A8" s="9" t="s">
        <v>40</v>
      </c>
      <c r="B8" s="43">
        <v>305</v>
      </c>
      <c r="C8" s="43">
        <v>305</v>
      </c>
      <c r="D8" s="43">
        <v>109</v>
      </c>
      <c r="E8" s="43">
        <v>64</v>
      </c>
      <c r="F8" s="43">
        <v>54</v>
      </c>
      <c r="G8" s="39">
        <v>227</v>
      </c>
      <c r="H8" s="43">
        <v>19</v>
      </c>
      <c r="I8" s="43">
        <v>59</v>
      </c>
      <c r="J8" s="40">
        <v>0.7540983606557377</v>
      </c>
      <c r="K8" s="40">
        <v>0.7442622950819672</v>
      </c>
      <c r="L8" s="69">
        <v>40</v>
      </c>
    </row>
    <row r="9" spans="1:12" ht="13.5" customHeight="1">
      <c r="A9" s="9" t="s">
        <v>41</v>
      </c>
      <c r="B9" s="43">
        <v>586</v>
      </c>
      <c r="C9" s="43">
        <v>661</v>
      </c>
      <c r="D9" s="43">
        <v>146</v>
      </c>
      <c r="E9" s="43">
        <v>186</v>
      </c>
      <c r="F9" s="43">
        <v>226</v>
      </c>
      <c r="G9" s="39">
        <v>558</v>
      </c>
      <c r="H9" s="43">
        <v>59</v>
      </c>
      <c r="I9" s="43">
        <v>44</v>
      </c>
      <c r="J9" s="40">
        <v>0.7235494880546075</v>
      </c>
      <c r="K9" s="40">
        <v>0.8441754916792739</v>
      </c>
      <c r="L9" s="69">
        <v>213</v>
      </c>
    </row>
    <row r="10" spans="1:12" ht="13.5" customHeight="1">
      <c r="A10" s="9" t="s">
        <v>42</v>
      </c>
      <c r="B10" s="43">
        <v>827</v>
      </c>
      <c r="C10" s="43">
        <v>883</v>
      </c>
      <c r="D10" s="43">
        <v>244</v>
      </c>
      <c r="E10" s="43">
        <v>216</v>
      </c>
      <c r="F10" s="43">
        <v>265</v>
      </c>
      <c r="G10" s="39">
        <v>725</v>
      </c>
      <c r="H10" s="43">
        <v>78</v>
      </c>
      <c r="I10" s="43">
        <v>80</v>
      </c>
      <c r="J10" s="40">
        <v>0.8041112454655381</v>
      </c>
      <c r="K10" s="40">
        <v>0.8210645526613817</v>
      </c>
      <c r="L10" s="69">
        <v>247</v>
      </c>
    </row>
    <row r="11" spans="1:12" ht="13.5" customHeight="1">
      <c r="A11" s="9" t="s">
        <v>43</v>
      </c>
      <c r="B11" s="43">
        <v>1955</v>
      </c>
      <c r="C11" s="43">
        <v>2095</v>
      </c>
      <c r="D11" s="43">
        <v>404</v>
      </c>
      <c r="E11" s="43">
        <v>530</v>
      </c>
      <c r="F11" s="43">
        <v>567</v>
      </c>
      <c r="G11" s="39">
        <v>1501</v>
      </c>
      <c r="H11" s="43">
        <v>245</v>
      </c>
      <c r="I11" s="43">
        <v>349</v>
      </c>
      <c r="J11" s="40">
        <v>0.7437340153452685</v>
      </c>
      <c r="K11" s="40">
        <v>0.7164677804295942</v>
      </c>
      <c r="L11" s="69">
        <v>290</v>
      </c>
    </row>
    <row r="12" spans="1:12" ht="13.5" customHeight="1">
      <c r="A12" s="9" t="s">
        <v>44</v>
      </c>
      <c r="B12" s="43">
        <v>234</v>
      </c>
      <c r="C12" s="43">
        <v>240</v>
      </c>
      <c r="D12" s="43">
        <v>5</v>
      </c>
      <c r="E12" s="43">
        <v>24</v>
      </c>
      <c r="F12" s="43">
        <v>77</v>
      </c>
      <c r="G12" s="39">
        <v>106</v>
      </c>
      <c r="H12" s="43">
        <v>54</v>
      </c>
      <c r="I12" s="43">
        <v>80</v>
      </c>
      <c r="J12" s="40">
        <v>0.39316239316239315</v>
      </c>
      <c r="K12" s="40">
        <v>0.44166666666666665</v>
      </c>
      <c r="L12" s="69">
        <v>64</v>
      </c>
    </row>
    <row r="13" spans="1:12" ht="13.5" customHeight="1">
      <c r="A13" s="9" t="s">
        <v>45</v>
      </c>
      <c r="B13" s="43">
        <v>2143</v>
      </c>
      <c r="C13" s="43">
        <v>2183</v>
      </c>
      <c r="D13" s="43">
        <v>568</v>
      </c>
      <c r="E13" s="43">
        <v>573</v>
      </c>
      <c r="F13" s="43">
        <v>558</v>
      </c>
      <c r="G13" s="39">
        <v>1699</v>
      </c>
      <c r="H13" s="43">
        <v>162</v>
      </c>
      <c r="I13" s="43">
        <v>322</v>
      </c>
      <c r="J13" s="40">
        <v>0.7536164255716286</v>
      </c>
      <c r="K13" s="40">
        <v>0.7782867613376088</v>
      </c>
      <c r="L13" s="69">
        <v>294</v>
      </c>
    </row>
    <row r="14" spans="1:12" ht="13.5" customHeight="1">
      <c r="A14" s="9" t="s">
        <v>46</v>
      </c>
      <c r="B14" s="43">
        <v>1</v>
      </c>
      <c r="C14" s="43">
        <v>2</v>
      </c>
      <c r="D14" s="43">
        <v>2</v>
      </c>
      <c r="E14" s="43">
        <v>0</v>
      </c>
      <c r="F14" s="43">
        <v>0</v>
      </c>
      <c r="G14" s="39">
        <v>2</v>
      </c>
      <c r="H14" s="43">
        <v>0</v>
      </c>
      <c r="I14" s="43">
        <v>0</v>
      </c>
      <c r="J14" s="40">
        <v>1</v>
      </c>
      <c r="K14" s="40">
        <v>1</v>
      </c>
      <c r="L14" s="69">
        <v>1</v>
      </c>
    </row>
    <row r="15" spans="1:12" ht="13.5" customHeight="1">
      <c r="A15" s="9" t="s">
        <v>47</v>
      </c>
      <c r="B15" s="43">
        <v>55</v>
      </c>
      <c r="C15" s="43">
        <v>55</v>
      </c>
      <c r="D15" s="43">
        <v>21</v>
      </c>
      <c r="E15" s="43">
        <v>20</v>
      </c>
      <c r="F15" s="43">
        <v>8</v>
      </c>
      <c r="G15" s="39">
        <v>49</v>
      </c>
      <c r="H15" s="43">
        <v>1</v>
      </c>
      <c r="I15" s="43">
        <v>5</v>
      </c>
      <c r="J15" s="40">
        <v>0.9454545454545454</v>
      </c>
      <c r="K15" s="40">
        <v>0.8909090909090909</v>
      </c>
      <c r="L15" s="69">
        <v>13</v>
      </c>
    </row>
    <row r="16" spans="1:12" ht="13.5" customHeight="1">
      <c r="A16" s="9" t="s">
        <v>13</v>
      </c>
      <c r="B16" s="43">
        <v>366</v>
      </c>
      <c r="C16" s="43">
        <v>411</v>
      </c>
      <c r="D16" s="43">
        <v>120</v>
      </c>
      <c r="E16" s="43">
        <v>103</v>
      </c>
      <c r="F16" s="43">
        <v>104</v>
      </c>
      <c r="G16" s="39">
        <v>327</v>
      </c>
      <c r="H16" s="43">
        <v>32</v>
      </c>
      <c r="I16" s="43">
        <v>52</v>
      </c>
      <c r="J16" s="40">
        <v>0.7404371584699454</v>
      </c>
      <c r="K16" s="40">
        <v>0.7956204379562044</v>
      </c>
      <c r="L16" s="69">
        <v>114</v>
      </c>
    </row>
    <row r="17" spans="1:12" ht="13.5" customHeight="1">
      <c r="A17" s="9" t="s">
        <v>14</v>
      </c>
      <c r="B17" s="43">
        <v>272</v>
      </c>
      <c r="C17" s="43">
        <v>286</v>
      </c>
      <c r="D17" s="43">
        <v>42</v>
      </c>
      <c r="E17" s="43">
        <v>87</v>
      </c>
      <c r="F17" s="43">
        <v>101</v>
      </c>
      <c r="G17" s="39">
        <v>230</v>
      </c>
      <c r="H17" s="43">
        <v>27</v>
      </c>
      <c r="I17" s="43">
        <v>29</v>
      </c>
      <c r="J17" s="40">
        <v>0.7095588235294118</v>
      </c>
      <c r="K17" s="40">
        <v>0.8041958041958042</v>
      </c>
      <c r="L17" s="69">
        <v>60</v>
      </c>
    </row>
    <row r="18" spans="1:12" ht="13.5" customHeight="1">
      <c r="A18" s="9" t="s">
        <v>48</v>
      </c>
      <c r="B18" s="43">
        <v>92</v>
      </c>
      <c r="C18" s="43">
        <v>78</v>
      </c>
      <c r="D18" s="43">
        <v>26</v>
      </c>
      <c r="E18" s="43">
        <v>27</v>
      </c>
      <c r="F18" s="43">
        <v>15</v>
      </c>
      <c r="G18" s="39">
        <v>68</v>
      </c>
      <c r="H18" s="43">
        <v>3</v>
      </c>
      <c r="I18" s="43">
        <v>7</v>
      </c>
      <c r="J18" s="40">
        <v>0.8913043478260869</v>
      </c>
      <c r="K18" s="40">
        <v>0.8717948717948718</v>
      </c>
      <c r="L18" s="69">
        <v>12</v>
      </c>
    </row>
    <row r="19" spans="1:12" ht="13.5" customHeight="1">
      <c r="A19" s="9" t="s">
        <v>49</v>
      </c>
      <c r="B19" s="43">
        <v>1713</v>
      </c>
      <c r="C19" s="43">
        <v>1590</v>
      </c>
      <c r="D19" s="43">
        <v>159</v>
      </c>
      <c r="E19" s="43">
        <v>406</v>
      </c>
      <c r="F19" s="43">
        <v>625</v>
      </c>
      <c r="G19" s="39">
        <v>1190</v>
      </c>
      <c r="H19" s="43">
        <v>185</v>
      </c>
      <c r="I19" s="43">
        <v>215</v>
      </c>
      <c r="J19" s="40">
        <v>0.6748394629305312</v>
      </c>
      <c r="K19" s="40">
        <v>0.7484276729559748</v>
      </c>
      <c r="L19" s="69">
        <v>269</v>
      </c>
    </row>
    <row r="20" spans="1:12" ht="13.5" customHeight="1">
      <c r="A20" s="9" t="s">
        <v>17</v>
      </c>
      <c r="B20" s="43">
        <v>719</v>
      </c>
      <c r="C20" s="43">
        <v>710</v>
      </c>
      <c r="D20" s="43">
        <v>171</v>
      </c>
      <c r="E20" s="43">
        <v>206</v>
      </c>
      <c r="F20" s="43">
        <v>179</v>
      </c>
      <c r="G20" s="39">
        <v>556</v>
      </c>
      <c r="H20" s="43">
        <v>64</v>
      </c>
      <c r="I20" s="43">
        <v>90</v>
      </c>
      <c r="J20" s="40">
        <v>0.7538247566063978</v>
      </c>
      <c r="K20" s="40">
        <v>0.7830985915492957</v>
      </c>
      <c r="L20" s="69">
        <v>191</v>
      </c>
    </row>
    <row r="21" spans="1:12" ht="13.5" customHeight="1">
      <c r="A21" s="9" t="s">
        <v>50</v>
      </c>
      <c r="B21" s="43">
        <v>17</v>
      </c>
      <c r="C21" s="43">
        <v>15</v>
      </c>
      <c r="D21" s="43">
        <v>8</v>
      </c>
      <c r="E21" s="43">
        <v>4</v>
      </c>
      <c r="F21" s="43">
        <v>1</v>
      </c>
      <c r="G21" s="39">
        <v>13</v>
      </c>
      <c r="H21" s="43">
        <v>0</v>
      </c>
      <c r="I21" s="43">
        <v>2</v>
      </c>
      <c r="J21" s="40">
        <v>0.9411764705882353</v>
      </c>
      <c r="K21" s="40">
        <v>0.8666666666666667</v>
      </c>
      <c r="L21" s="69">
        <v>9</v>
      </c>
    </row>
    <row r="22" spans="1:12" ht="13.5" customHeight="1">
      <c r="A22" s="9" t="s">
        <v>51</v>
      </c>
      <c r="B22" s="43">
        <v>26</v>
      </c>
      <c r="C22" s="43">
        <v>14</v>
      </c>
      <c r="D22" s="43">
        <v>3</v>
      </c>
      <c r="E22" s="43">
        <v>4</v>
      </c>
      <c r="F22" s="43">
        <v>1</v>
      </c>
      <c r="G22" s="39">
        <v>8</v>
      </c>
      <c r="H22" s="43">
        <v>0</v>
      </c>
      <c r="I22" s="43">
        <v>6</v>
      </c>
      <c r="J22" s="40">
        <v>1</v>
      </c>
      <c r="K22" s="40">
        <v>0.5714285714285714</v>
      </c>
      <c r="L22" s="69">
        <v>8</v>
      </c>
    </row>
    <row r="23" spans="1:12" ht="13.5" customHeight="1">
      <c r="A23" s="9" t="s">
        <v>52</v>
      </c>
      <c r="B23" s="43">
        <v>854</v>
      </c>
      <c r="C23" s="43">
        <v>888</v>
      </c>
      <c r="D23" s="43">
        <v>171</v>
      </c>
      <c r="E23" s="43">
        <v>309</v>
      </c>
      <c r="F23" s="43">
        <v>311</v>
      </c>
      <c r="G23" s="39">
        <v>791</v>
      </c>
      <c r="H23" s="43">
        <v>61</v>
      </c>
      <c r="I23" s="43">
        <v>36</v>
      </c>
      <c r="J23" s="40">
        <v>0.8594847775175644</v>
      </c>
      <c r="K23" s="40">
        <v>0.8907657657657657</v>
      </c>
      <c r="L23" s="69">
        <v>171</v>
      </c>
    </row>
    <row r="24" spans="1:12" ht="13.5" customHeight="1">
      <c r="A24" s="9" t="s">
        <v>18</v>
      </c>
      <c r="B24" s="43">
        <v>214</v>
      </c>
      <c r="C24" s="43">
        <v>151</v>
      </c>
      <c r="D24" s="43">
        <v>59</v>
      </c>
      <c r="E24" s="43">
        <v>35</v>
      </c>
      <c r="F24" s="43">
        <v>33</v>
      </c>
      <c r="G24" s="39">
        <v>127</v>
      </c>
      <c r="H24" s="43">
        <v>13</v>
      </c>
      <c r="I24" s="43">
        <v>11</v>
      </c>
      <c r="J24" s="40">
        <v>0.6962616822429907</v>
      </c>
      <c r="K24" s="40">
        <v>0.8410596026490066</v>
      </c>
      <c r="L24" s="69">
        <v>65</v>
      </c>
    </row>
    <row r="25" spans="1:12" ht="13.5" customHeight="1">
      <c r="A25" s="9" t="s">
        <v>53</v>
      </c>
      <c r="B25" s="43">
        <v>720</v>
      </c>
      <c r="C25" s="43">
        <v>773</v>
      </c>
      <c r="D25" s="43">
        <v>292</v>
      </c>
      <c r="E25" s="43">
        <v>267</v>
      </c>
      <c r="F25" s="43">
        <v>133</v>
      </c>
      <c r="G25" s="39">
        <v>692</v>
      </c>
      <c r="H25" s="43">
        <v>26</v>
      </c>
      <c r="I25" s="43">
        <v>55</v>
      </c>
      <c r="J25" s="40">
        <v>0.8736111111111111</v>
      </c>
      <c r="K25" s="40">
        <v>0.8952134540750324</v>
      </c>
      <c r="L25" s="69">
        <v>162</v>
      </c>
    </row>
    <row r="26" spans="1:12" ht="13.5" customHeight="1">
      <c r="A26" s="9" t="s">
        <v>54</v>
      </c>
      <c r="B26" s="43">
        <v>1057</v>
      </c>
      <c r="C26" s="43">
        <v>1016</v>
      </c>
      <c r="D26" s="43">
        <v>314</v>
      </c>
      <c r="E26" s="43">
        <v>286</v>
      </c>
      <c r="F26" s="43">
        <v>247</v>
      </c>
      <c r="G26" s="39">
        <v>847</v>
      </c>
      <c r="H26" s="43">
        <v>70</v>
      </c>
      <c r="I26" s="43">
        <v>99</v>
      </c>
      <c r="J26" s="40">
        <v>0.8126773888363292</v>
      </c>
      <c r="K26" s="40">
        <v>0.8336614173228346</v>
      </c>
      <c r="L26" s="69">
        <v>189</v>
      </c>
    </row>
    <row r="27" spans="1:12" ht="13.5" customHeight="1">
      <c r="A27" s="9" t="s">
        <v>56</v>
      </c>
      <c r="B27" s="43">
        <v>32</v>
      </c>
      <c r="C27" s="43">
        <v>20</v>
      </c>
      <c r="D27" s="43">
        <v>2</v>
      </c>
      <c r="E27" s="43">
        <v>6</v>
      </c>
      <c r="F27" s="43">
        <v>8</v>
      </c>
      <c r="G27" s="39">
        <v>16</v>
      </c>
      <c r="H27" s="43">
        <v>1</v>
      </c>
      <c r="I27" s="43">
        <v>3</v>
      </c>
      <c r="J27" s="40">
        <v>0.84375</v>
      </c>
      <c r="K27" s="40">
        <v>0.8</v>
      </c>
      <c r="L27" s="69">
        <v>11</v>
      </c>
    </row>
    <row r="28" spans="1:12" ht="13.5" customHeight="1">
      <c r="A28" s="9" t="s">
        <v>58</v>
      </c>
      <c r="B28" s="43">
        <v>47</v>
      </c>
      <c r="C28" s="43">
        <v>67</v>
      </c>
      <c r="D28" s="43">
        <v>10</v>
      </c>
      <c r="E28" s="43">
        <v>19</v>
      </c>
      <c r="F28" s="43">
        <v>22</v>
      </c>
      <c r="G28" s="39">
        <v>51</v>
      </c>
      <c r="H28" s="43">
        <v>5</v>
      </c>
      <c r="I28" s="43">
        <v>11</v>
      </c>
      <c r="J28" s="40">
        <v>0.574468085106383</v>
      </c>
      <c r="K28" s="40">
        <v>0.7611940298507462</v>
      </c>
      <c r="L28" s="69">
        <v>21</v>
      </c>
    </row>
    <row r="29" spans="1:12" ht="13.5" customHeight="1">
      <c r="A29" s="9" t="s">
        <v>20</v>
      </c>
      <c r="B29" s="43">
        <v>21</v>
      </c>
      <c r="C29" s="43">
        <v>19</v>
      </c>
      <c r="D29" s="43">
        <v>11</v>
      </c>
      <c r="E29" s="43">
        <v>6</v>
      </c>
      <c r="F29" s="43">
        <v>2</v>
      </c>
      <c r="G29" s="39">
        <v>19</v>
      </c>
      <c r="H29" s="43">
        <v>0</v>
      </c>
      <c r="I29" s="43">
        <v>0</v>
      </c>
      <c r="J29" s="40">
        <v>1</v>
      </c>
      <c r="K29" s="40">
        <v>1</v>
      </c>
      <c r="L29" s="69">
        <v>11</v>
      </c>
    </row>
    <row r="30" spans="1:12" ht="13.5" customHeight="1">
      <c r="A30" s="9" t="s">
        <v>59</v>
      </c>
      <c r="B30" s="43">
        <v>35</v>
      </c>
      <c r="C30" s="43">
        <v>40</v>
      </c>
      <c r="D30" s="43">
        <v>15</v>
      </c>
      <c r="E30" s="43">
        <v>10</v>
      </c>
      <c r="F30" s="43">
        <v>10</v>
      </c>
      <c r="G30" s="39">
        <v>35</v>
      </c>
      <c r="H30" s="43">
        <v>1</v>
      </c>
      <c r="I30" s="43">
        <v>4</v>
      </c>
      <c r="J30" s="40">
        <v>0.9428571428571428</v>
      </c>
      <c r="K30" s="40">
        <v>0.875</v>
      </c>
      <c r="L30" s="69">
        <v>16</v>
      </c>
    </row>
    <row r="31" spans="1:12" ht="13.5" customHeight="1">
      <c r="A31" s="9" t="s">
        <v>22</v>
      </c>
      <c r="B31" s="43">
        <v>2752</v>
      </c>
      <c r="C31" s="43">
        <v>3027</v>
      </c>
      <c r="D31" s="43">
        <v>662</v>
      </c>
      <c r="E31" s="43">
        <v>621</v>
      </c>
      <c r="F31" s="43">
        <v>698</v>
      </c>
      <c r="G31" s="39">
        <v>1981</v>
      </c>
      <c r="H31" s="43">
        <v>356</v>
      </c>
      <c r="I31" s="43">
        <v>690</v>
      </c>
      <c r="J31" s="40">
        <v>0.6896802325581395</v>
      </c>
      <c r="K31" s="40">
        <v>0.6544433432441361</v>
      </c>
      <c r="L31" s="69">
        <v>333</v>
      </c>
    </row>
    <row r="32" spans="1:12" ht="13.5" customHeight="1">
      <c r="A32" s="9" t="s">
        <v>23</v>
      </c>
      <c r="B32" s="43">
        <v>3</v>
      </c>
      <c r="C32" s="43" t="s">
        <v>65</v>
      </c>
      <c r="D32" s="43" t="s">
        <v>65</v>
      </c>
      <c r="E32" s="43" t="s">
        <v>65</v>
      </c>
      <c r="F32" s="43" t="s">
        <v>65</v>
      </c>
      <c r="G32" s="43" t="s">
        <v>65</v>
      </c>
      <c r="H32" s="43" t="s">
        <v>65</v>
      </c>
      <c r="I32" s="43" t="s">
        <v>65</v>
      </c>
      <c r="J32" s="40">
        <v>1</v>
      </c>
      <c r="K32" s="43" t="s">
        <v>65</v>
      </c>
      <c r="L32" s="43" t="s">
        <v>65</v>
      </c>
    </row>
    <row r="33" spans="1:12" ht="13.5" customHeight="1">
      <c r="A33" s="9" t="s">
        <v>60</v>
      </c>
      <c r="B33" s="43">
        <v>644</v>
      </c>
      <c r="C33" s="43">
        <v>737</v>
      </c>
      <c r="D33" s="43">
        <v>231</v>
      </c>
      <c r="E33" s="43">
        <v>249</v>
      </c>
      <c r="F33" s="43">
        <v>174</v>
      </c>
      <c r="G33" s="39">
        <v>654</v>
      </c>
      <c r="H33" s="43">
        <v>30</v>
      </c>
      <c r="I33" s="43">
        <v>53</v>
      </c>
      <c r="J33" s="40">
        <v>0.827639751552795</v>
      </c>
      <c r="K33" s="40">
        <v>0.8873812754409769</v>
      </c>
      <c r="L33" s="69">
        <v>127</v>
      </c>
    </row>
    <row r="34" spans="1:12" ht="13.5" customHeight="1">
      <c r="A34" s="9" t="s">
        <v>24</v>
      </c>
      <c r="B34" s="43">
        <v>1055</v>
      </c>
      <c r="C34" s="43">
        <v>1118</v>
      </c>
      <c r="D34" s="43">
        <v>708</v>
      </c>
      <c r="E34" s="43">
        <v>285</v>
      </c>
      <c r="F34" s="43">
        <v>85</v>
      </c>
      <c r="G34" s="39">
        <v>1078</v>
      </c>
      <c r="H34" s="43">
        <v>7</v>
      </c>
      <c r="I34" s="43">
        <v>33</v>
      </c>
      <c r="J34" s="40">
        <v>0.9241706161137441</v>
      </c>
      <c r="K34" s="40">
        <v>0.964221824686941</v>
      </c>
      <c r="L34" s="69">
        <v>293</v>
      </c>
    </row>
    <row r="35" spans="1:12" ht="13.5" customHeight="1">
      <c r="A35" s="9" t="s">
        <v>27</v>
      </c>
      <c r="B35" s="43">
        <v>78</v>
      </c>
      <c r="C35" s="43">
        <v>86</v>
      </c>
      <c r="D35" s="43">
        <v>15</v>
      </c>
      <c r="E35" s="43">
        <v>10</v>
      </c>
      <c r="F35" s="43">
        <v>20</v>
      </c>
      <c r="G35" s="39">
        <v>45</v>
      </c>
      <c r="H35" s="43">
        <v>11</v>
      </c>
      <c r="I35" s="43">
        <v>30</v>
      </c>
      <c r="J35" s="40">
        <v>0.5641025641025641</v>
      </c>
      <c r="K35" s="40">
        <v>0.5232558139534884</v>
      </c>
      <c r="L35" s="69">
        <v>27</v>
      </c>
    </row>
    <row r="36" spans="1:12" ht="13.5" customHeight="1">
      <c r="A36" s="9" t="s">
        <v>62</v>
      </c>
      <c r="B36" s="43">
        <v>1403</v>
      </c>
      <c r="C36" s="43">
        <v>1550</v>
      </c>
      <c r="D36" s="43">
        <v>494</v>
      </c>
      <c r="E36" s="43">
        <v>371</v>
      </c>
      <c r="F36" s="43">
        <v>325</v>
      </c>
      <c r="G36" s="39">
        <v>1190</v>
      </c>
      <c r="H36" s="43">
        <v>138</v>
      </c>
      <c r="I36" s="43">
        <v>222</v>
      </c>
      <c r="J36" s="40">
        <v>0.7697790449037776</v>
      </c>
      <c r="K36" s="40">
        <v>0.7677419354838709</v>
      </c>
      <c r="L36" s="69">
        <v>260</v>
      </c>
    </row>
    <row r="37" spans="1:12" ht="13.5" customHeight="1">
      <c r="A37" s="9" t="s">
        <v>63</v>
      </c>
      <c r="B37" s="43">
        <v>59</v>
      </c>
      <c r="C37" s="43">
        <v>57</v>
      </c>
      <c r="D37" s="43">
        <v>8</v>
      </c>
      <c r="E37" s="43">
        <v>12</v>
      </c>
      <c r="F37" s="43">
        <v>16</v>
      </c>
      <c r="G37" s="39">
        <v>36</v>
      </c>
      <c r="H37" s="43">
        <v>7</v>
      </c>
      <c r="I37" s="43">
        <v>14</v>
      </c>
      <c r="J37" s="40">
        <v>0.423728813559322</v>
      </c>
      <c r="K37" s="40">
        <v>0.631578947368421</v>
      </c>
      <c r="L37" s="69">
        <v>20</v>
      </c>
    </row>
    <row r="38" spans="1:12" ht="13.5" customHeight="1">
      <c r="A38" s="9" t="s">
        <v>28</v>
      </c>
      <c r="B38" s="43">
        <v>191</v>
      </c>
      <c r="C38" s="43">
        <v>202</v>
      </c>
      <c r="D38" s="43">
        <v>62</v>
      </c>
      <c r="E38" s="43">
        <v>71</v>
      </c>
      <c r="F38" s="43">
        <v>40</v>
      </c>
      <c r="G38" s="39">
        <v>173</v>
      </c>
      <c r="H38" s="43">
        <v>12</v>
      </c>
      <c r="I38" s="43">
        <v>17</v>
      </c>
      <c r="J38" s="40">
        <v>0.8115183246073299</v>
      </c>
      <c r="K38" s="40">
        <v>0.8564356435643564</v>
      </c>
      <c r="L38" s="69">
        <v>43</v>
      </c>
    </row>
    <row r="39" spans="1:12" ht="13.5" customHeight="1">
      <c r="A39" s="9" t="s">
        <v>66</v>
      </c>
      <c r="B39" s="43">
        <v>6</v>
      </c>
      <c r="C39" s="43" t="s">
        <v>65</v>
      </c>
      <c r="D39" s="43" t="s">
        <v>65</v>
      </c>
      <c r="E39" s="43" t="s">
        <v>65</v>
      </c>
      <c r="F39" s="43" t="s">
        <v>65</v>
      </c>
      <c r="G39" s="43" t="s">
        <v>65</v>
      </c>
      <c r="H39" s="43" t="s">
        <v>65</v>
      </c>
      <c r="I39" s="43" t="s">
        <v>65</v>
      </c>
      <c r="J39" s="40">
        <v>0.8333333333333334</v>
      </c>
      <c r="K39" s="43" t="s">
        <v>65</v>
      </c>
      <c r="L39" s="43" t="s">
        <v>65</v>
      </c>
    </row>
    <row r="40" spans="1:12" ht="13.5" customHeight="1">
      <c r="A40" s="9" t="s">
        <v>31</v>
      </c>
      <c r="B40" s="43">
        <v>193</v>
      </c>
      <c r="C40" s="43">
        <v>196</v>
      </c>
      <c r="D40" s="43">
        <v>64</v>
      </c>
      <c r="E40" s="43">
        <v>49</v>
      </c>
      <c r="F40" s="43">
        <v>47</v>
      </c>
      <c r="G40" s="39">
        <v>160</v>
      </c>
      <c r="H40" s="43">
        <v>14</v>
      </c>
      <c r="I40" s="43">
        <v>22</v>
      </c>
      <c r="J40" s="40">
        <v>0.7979274611398963</v>
      </c>
      <c r="K40" s="40">
        <v>0.8163265306122449</v>
      </c>
      <c r="L40" s="69">
        <v>57</v>
      </c>
    </row>
    <row r="41" spans="1:12" ht="13.5" customHeight="1">
      <c r="A41" s="9" t="s">
        <v>68</v>
      </c>
      <c r="B41" s="43">
        <v>90</v>
      </c>
      <c r="C41" s="43">
        <v>85</v>
      </c>
      <c r="D41" s="43">
        <v>30</v>
      </c>
      <c r="E41" s="43">
        <v>17</v>
      </c>
      <c r="F41" s="43">
        <v>16</v>
      </c>
      <c r="G41" s="39">
        <v>63</v>
      </c>
      <c r="H41" s="43">
        <v>7</v>
      </c>
      <c r="I41" s="43">
        <v>15</v>
      </c>
      <c r="J41" s="40">
        <v>0.7333333333333333</v>
      </c>
      <c r="K41" s="40">
        <v>0.7411764705882353</v>
      </c>
      <c r="L41" s="69">
        <v>30</v>
      </c>
    </row>
    <row r="42" spans="1:12" ht="13.5" customHeight="1">
      <c r="A42" s="89"/>
      <c r="B42" s="92"/>
      <c r="C42" s="92"/>
      <c r="D42" s="91"/>
      <c r="E42" s="92"/>
      <c r="F42" s="91"/>
      <c r="G42" s="90"/>
      <c r="H42" s="91"/>
      <c r="I42" s="92"/>
      <c r="J42" s="60"/>
      <c r="K42" s="60"/>
      <c r="L42" s="78"/>
    </row>
    <row r="43" spans="1:12" ht="13.5" customHeight="1">
      <c r="A43" s="12" t="s">
        <v>32</v>
      </c>
      <c r="B43" s="53">
        <v>18854</v>
      </c>
      <c r="C43" s="53">
        <v>19645</v>
      </c>
      <c r="D43" s="53">
        <v>5203</v>
      </c>
      <c r="E43" s="53">
        <v>5084</v>
      </c>
      <c r="F43" s="53">
        <v>4987</v>
      </c>
      <c r="G43" s="53">
        <v>15274</v>
      </c>
      <c r="H43" s="53">
        <v>1695</v>
      </c>
      <c r="I43" s="53">
        <v>2676</v>
      </c>
      <c r="J43" s="59">
        <v>0.7580354301474488</v>
      </c>
      <c r="K43" s="59">
        <v>0.7775006362942225</v>
      </c>
      <c r="L43" s="54"/>
    </row>
    <row r="44" ht="15.75" customHeight="1"/>
    <row r="45" ht="13.5">
      <c r="A45" s="18"/>
    </row>
  </sheetData>
  <mergeCells count="12"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35433070866141736" right="0.35433070866141736" top="0.7874015748031497" bottom="0.3937007874015748" header="0.5118110236220472" footer="0.5118110236220472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stephent</dc:creator>
  <cp:keywords/>
  <dc:description/>
  <cp:lastModifiedBy>dima0628</cp:lastModifiedBy>
  <cp:lastPrinted>2009-08-04T10:33:35Z</cp:lastPrinted>
  <dcterms:created xsi:type="dcterms:W3CDTF">2006-08-02T08:47:53Z</dcterms:created>
  <dcterms:modified xsi:type="dcterms:W3CDTF">2009-09-15T10:51:37Z</dcterms:modified>
  <cp:category/>
  <cp:version/>
  <cp:contentType/>
  <cp:contentStatus/>
</cp:coreProperties>
</file>